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lieb001\Documents\2017 Law Firm Surveys\2016 BRASS MY\Participation Docs\"/>
    </mc:Choice>
  </mc:AlternateContent>
  <bookViews>
    <workbookView xWindow="-15" yWindow="390" windowWidth="15480" windowHeight="4800" tabRatio="946"/>
  </bookViews>
  <sheets>
    <sheet name="Cover" sheetId="181" r:id="rId1"/>
    <sheet name="Guidelines" sheetId="182" r:id="rId2"/>
    <sheet name="F1 Firm" sheetId="183" r:id="rId3"/>
    <sheet name="F2 Offices" sheetId="184" r:id="rId4"/>
    <sheet name="F3 PGs" sheetId="185" r:id="rId5"/>
    <sheet name="F4 Detail" sheetId="186" r:id="rId6"/>
  </sheets>
  <definedNames>
    <definedName name="_Order1" hidden="1">0</definedName>
    <definedName name="_Order2" hidden="1">0</definedName>
    <definedName name="_xlnm.Print_Area" localSheetId="0">Cover!$A$1:$A$19</definedName>
    <definedName name="_xlnm.Print_Area" localSheetId="3">'F2 Offices'!$A$1:$I$61</definedName>
    <definedName name="_xlnm.Print_Area" localSheetId="4">'F3 PGs'!$A$1:$I$41</definedName>
    <definedName name="_xlnm.Print_Area" localSheetId="1">Guidelines!$B$12:$D$133</definedName>
    <definedName name="_xlnm.Print_Titles" localSheetId="3">'F2 Offices'!$1:$9</definedName>
    <definedName name="_xlnm.Print_Titles" localSheetId="5">'F4 Detail'!$1:$3</definedName>
    <definedName name="_xlnm.Print_Titles" localSheetId="1">Guidelines!$1:$12</definedName>
    <definedName name="R_PhI_F1">'F1 Firm'!$B$7:$E$40</definedName>
    <definedName name="R_PhI_F2">'F2 Offices'!$C$10:$G$60</definedName>
    <definedName name="R_PhI_F3">'F3 PGs'!$C$10:$G$40</definedName>
    <definedName name="refDETSubmission">'F1 Firm'!$B$29</definedName>
  </definedNames>
  <calcPr calcId="152511"/>
</workbook>
</file>

<file path=xl/calcChain.xml><?xml version="1.0" encoding="utf-8"?>
<calcChain xmlns="http://schemas.openxmlformats.org/spreadsheetml/2006/main">
  <c r="K60" i="184" l="1"/>
  <c r="L60" i="184" s="1"/>
  <c r="J60" i="184"/>
  <c r="K59" i="184"/>
  <c r="L59" i="184" s="1"/>
  <c r="J59" i="184"/>
  <c r="K58" i="184"/>
  <c r="L58" i="184" s="1"/>
  <c r="J58" i="184"/>
  <c r="K57" i="184"/>
  <c r="L57" i="184" s="1"/>
  <c r="J57" i="184"/>
  <c r="K56" i="184"/>
  <c r="L56" i="184" s="1"/>
  <c r="J56" i="184"/>
  <c r="K55" i="184"/>
  <c r="L55" i="184" s="1"/>
  <c r="J55" i="184"/>
  <c r="K54" i="184"/>
  <c r="L54" i="184" s="1"/>
  <c r="J54" i="184"/>
  <c r="K53" i="184"/>
  <c r="L53" i="184" s="1"/>
  <c r="J53" i="184"/>
  <c r="K52" i="184"/>
  <c r="L52" i="184" s="1"/>
  <c r="J52" i="184"/>
  <c r="K51" i="184"/>
  <c r="L51" i="184" s="1"/>
  <c r="J51" i="184"/>
  <c r="K50" i="184"/>
  <c r="L50" i="184" s="1"/>
  <c r="J50" i="184"/>
  <c r="K49" i="184"/>
  <c r="L49" i="184" s="1"/>
  <c r="J49" i="184"/>
  <c r="K48" i="184"/>
  <c r="L48" i="184" s="1"/>
  <c r="J48" i="184"/>
  <c r="K47" i="184"/>
  <c r="L47" i="184" s="1"/>
  <c r="J47" i="184"/>
  <c r="K46" i="184"/>
  <c r="L46" i="184" s="1"/>
  <c r="J46" i="184"/>
  <c r="K45" i="184"/>
  <c r="L45" i="184" s="1"/>
  <c r="J45" i="184"/>
  <c r="K44" i="184"/>
  <c r="L44" i="184" s="1"/>
  <c r="J44" i="184"/>
  <c r="K43" i="184"/>
  <c r="L43" i="184" s="1"/>
  <c r="J43" i="184"/>
  <c r="K42" i="184"/>
  <c r="L42" i="184" s="1"/>
  <c r="J42" i="184"/>
  <c r="K41" i="184"/>
  <c r="L41" i="184" s="1"/>
  <c r="J41" i="184"/>
  <c r="K40" i="184"/>
  <c r="L40" i="184" s="1"/>
  <c r="J40" i="184"/>
  <c r="K39" i="184"/>
  <c r="L39" i="184" s="1"/>
  <c r="J39" i="184"/>
  <c r="K38" i="184"/>
  <c r="L38" i="184" s="1"/>
  <c r="J38" i="184"/>
  <c r="K37" i="184"/>
  <c r="L37" i="184" s="1"/>
  <c r="J37" i="184"/>
  <c r="K36" i="184"/>
  <c r="L36" i="184" s="1"/>
  <c r="J36" i="184"/>
  <c r="K35" i="184"/>
  <c r="L35" i="184" s="1"/>
  <c r="J35" i="184"/>
  <c r="K34" i="184"/>
  <c r="L34" i="184" s="1"/>
  <c r="J34" i="184"/>
  <c r="K33" i="184"/>
  <c r="L33" i="184" s="1"/>
  <c r="J33" i="184"/>
  <c r="K32" i="184"/>
  <c r="L32" i="184" s="1"/>
  <c r="J32" i="184"/>
  <c r="K31" i="184"/>
  <c r="L31" i="184" s="1"/>
  <c r="J31" i="184"/>
  <c r="K30" i="184"/>
  <c r="L30" i="184" s="1"/>
  <c r="J30" i="184"/>
  <c r="K29" i="184"/>
  <c r="L29" i="184" s="1"/>
  <c r="J29" i="184"/>
  <c r="K28" i="184"/>
  <c r="L28" i="184" s="1"/>
  <c r="J28" i="184"/>
  <c r="K27" i="184"/>
  <c r="L27" i="184" s="1"/>
  <c r="J27" i="184"/>
  <c r="K26" i="184"/>
  <c r="L26" i="184" s="1"/>
  <c r="J26" i="184"/>
  <c r="K25" i="184"/>
  <c r="L25" i="184" s="1"/>
  <c r="J25" i="184"/>
  <c r="K24" i="184"/>
  <c r="L24" i="184" s="1"/>
  <c r="J24" i="184"/>
  <c r="K23" i="184"/>
  <c r="L23" i="184" s="1"/>
  <c r="J23" i="184"/>
  <c r="K22" i="184"/>
  <c r="L22" i="184" s="1"/>
  <c r="J22" i="184"/>
  <c r="K21" i="184"/>
  <c r="L21" i="184" s="1"/>
  <c r="J21" i="184"/>
  <c r="K20" i="184"/>
  <c r="L20" i="184" s="1"/>
  <c r="J20" i="184"/>
  <c r="K19" i="184"/>
  <c r="L19" i="184" s="1"/>
  <c r="J19" i="184"/>
  <c r="K18" i="184"/>
  <c r="L18" i="184" s="1"/>
  <c r="J18" i="184"/>
  <c r="K17" i="184"/>
  <c r="L17" i="184" s="1"/>
  <c r="J17" i="184"/>
  <c r="K16" i="184"/>
  <c r="L16" i="184" s="1"/>
  <c r="J16" i="184"/>
  <c r="K15" i="184"/>
  <c r="L15" i="184" s="1"/>
  <c r="J15" i="184"/>
  <c r="K14" i="184"/>
  <c r="L14" i="184" s="1"/>
  <c r="J14" i="184"/>
  <c r="K13" i="184"/>
  <c r="L13" i="184" s="1"/>
  <c r="J13" i="184"/>
  <c r="K12" i="184"/>
  <c r="L12" i="184" s="1"/>
  <c r="J12" i="184"/>
  <c r="K11" i="184"/>
  <c r="L11" i="184" s="1"/>
  <c r="J11" i="184"/>
</calcChain>
</file>

<file path=xl/sharedStrings.xml><?xml version="1.0" encoding="utf-8"?>
<sst xmlns="http://schemas.openxmlformats.org/spreadsheetml/2006/main" count="301" uniqueCount="252">
  <si>
    <r>
      <t>§</t>
    </r>
    <r>
      <rPr>
        <sz val="10"/>
        <rFont val="Times New Roman"/>
        <family val="1"/>
      </rPr>
      <t>      Responses should correspond to one of the following classifications:</t>
    </r>
  </si>
  <si>
    <t>Form 2</t>
  </si>
  <si>
    <t>Office Code #</t>
  </si>
  <si>
    <t>Office Location</t>
  </si>
  <si>
    <t>Form 3</t>
  </si>
  <si>
    <t>Practice Group Description</t>
  </si>
  <si>
    <t>Intellectual Property (non-Litigation)</t>
  </si>
  <si>
    <t>Intellectual Property Litigation</t>
  </si>
  <si>
    <t>Administrative/ Regulatory/ Legislative</t>
  </si>
  <si>
    <t>PricewaterhouseCoopers LLP</t>
  </si>
  <si>
    <t>General Information</t>
  </si>
  <si>
    <r>
      <t>(</t>
    </r>
    <r>
      <rPr>
        <b/>
        <sz val="24"/>
        <color indexed="8"/>
        <rFont val="Times New Roman"/>
        <family val="1"/>
      </rPr>
      <t xml:space="preserve">BRASS </t>
    </r>
    <r>
      <rPr>
        <i/>
        <vertAlign val="superscript"/>
        <sz val="24"/>
        <color indexed="8"/>
        <rFont val="Times New Roman"/>
        <family val="1"/>
      </rPr>
      <t>plus</t>
    </r>
    <r>
      <rPr>
        <sz val="24"/>
        <color indexed="8"/>
        <rFont val="Times New Roman"/>
        <family val="1"/>
      </rPr>
      <t>)</t>
    </r>
  </si>
  <si>
    <t>Column</t>
  </si>
  <si>
    <t>Title</t>
  </si>
  <si>
    <t>Rules</t>
  </si>
  <si>
    <t>Office Location Code #</t>
  </si>
  <si>
    <t>Timekeeper ID #</t>
  </si>
  <si>
    <t>Meaningful Survey results are dependent upon participants providing comparable information. Therefore, we ask that all participants follow the Data Input Guidelines provided on the "Guidelines" tab of this Data Form, and in more detail in our "Instructions" document, to the fullest extent. The Instructions document is available for download on our Survey website at www.pwc.com/lfsurveys.</t>
  </si>
  <si>
    <t xml:space="preserve">         received in the most recent fiscal year end, e.g., Lines 1 and 4 under Section III of the Partner's most recent K-1 statement.</t>
  </si>
  <si>
    <r>
      <t>§</t>
    </r>
    <r>
      <rPr>
        <sz val="10"/>
        <rFont val="Times New Roman"/>
        <family val="1"/>
      </rPr>
      <t>      Values must be unique.</t>
    </r>
  </si>
  <si>
    <r>
      <t>§</t>
    </r>
    <r>
      <rPr>
        <sz val="10"/>
        <rFont val="Times New Roman"/>
        <family val="1"/>
      </rPr>
      <t>      To ensure anonymity, please do not provide timekeeper names.</t>
    </r>
  </si>
  <si>
    <r>
      <t>§</t>
    </r>
    <r>
      <rPr>
        <sz val="10"/>
        <rFont val="Times New Roman"/>
        <family val="1"/>
      </rPr>
      <t>      Responses must correspond to one of the defined* timekeeper classifications:</t>
    </r>
  </si>
  <si>
    <r>
      <t>§</t>
    </r>
    <r>
      <rPr>
        <sz val="10"/>
        <rFont val="Times New Roman"/>
        <family val="1"/>
      </rPr>
      <t>      Non-Equity Partners</t>
    </r>
  </si>
  <si>
    <r>
      <t>§</t>
    </r>
    <r>
      <rPr>
        <sz val="10"/>
        <rFont val="Times New Roman"/>
        <family val="1"/>
      </rPr>
      <t>      Associates</t>
    </r>
  </si>
  <si>
    <r>
      <t>§</t>
    </r>
    <r>
      <rPr>
        <sz val="10"/>
        <rFont val="Times New Roman"/>
        <family val="1"/>
      </rPr>
      <t>      Senior Attorneys</t>
    </r>
  </si>
  <si>
    <r>
      <t>§</t>
    </r>
    <r>
      <rPr>
        <sz val="10"/>
        <rFont val="Times New Roman"/>
        <family val="1"/>
      </rPr>
      <t>      Staff Attorneys</t>
    </r>
  </si>
  <si>
    <r>
      <t>§</t>
    </r>
    <r>
      <rPr>
        <sz val="10"/>
        <rFont val="Times New Roman"/>
        <family val="1"/>
      </rPr>
      <t>      Of Counsel</t>
    </r>
  </si>
  <si>
    <r>
      <t>§</t>
    </r>
    <r>
      <rPr>
        <sz val="10"/>
        <rFont val="Times New Roman"/>
        <family val="1"/>
      </rPr>
      <t>      Lobbyists</t>
    </r>
  </si>
  <si>
    <r>
      <t>§</t>
    </r>
    <r>
      <rPr>
        <sz val="10"/>
        <rFont val="Times New Roman"/>
        <family val="1"/>
      </rPr>
      <t>      Specialists</t>
    </r>
  </si>
  <si>
    <r>
      <t>§</t>
    </r>
    <r>
      <rPr>
        <sz val="10"/>
        <rFont val="Times New Roman"/>
        <family val="1"/>
      </rPr>
      <t>      Case Clerks</t>
    </r>
  </si>
  <si>
    <t>Employment Percentage</t>
  </si>
  <si>
    <t>Standard Billing Rate</t>
  </si>
  <si>
    <r>
      <t>§</t>
    </r>
    <r>
      <rPr>
        <sz val="10"/>
        <rFont val="Times New Roman"/>
        <family val="1"/>
      </rPr>
      <t>      If multiple rates are assigned, the billing rate used should be either a weighted average (by the number of hours</t>
    </r>
  </si>
  <si>
    <t>Billable Hours Worked</t>
  </si>
  <si>
    <r>
      <t>§</t>
    </r>
    <r>
      <rPr>
        <sz val="10"/>
        <rFont val="Times New Roman"/>
        <family val="1"/>
      </rPr>
      <t xml:space="preserve">      Billable Hours Worked should include all time charged as client work whether billed or not billed.  </t>
    </r>
  </si>
  <si>
    <r>
      <t>§</t>
    </r>
    <r>
      <rPr>
        <sz val="10"/>
        <rFont val="Times New Roman"/>
        <family val="1"/>
      </rPr>
      <t>      The fees billed during this period can reflect time incurred in a previous twelve month period.</t>
    </r>
  </si>
  <si>
    <r>
      <t>§</t>
    </r>
    <r>
      <rPr>
        <sz val="10"/>
        <rFont val="Times New Roman"/>
        <family val="1"/>
      </rPr>
      <t>      Submit values for Associates &amp; Senior Attorneys and both Partner classifications (Equity and Non-Equity).</t>
    </r>
  </si>
  <si>
    <r>
      <t>§</t>
    </r>
    <r>
      <rPr>
        <sz val="10"/>
        <rFont val="Times New Roman"/>
        <family val="1"/>
      </rPr>
      <t>      All compensation values provided for Partners should be the total of the ordinary income (loss) and guaranteed payments</t>
    </r>
  </si>
  <si>
    <r>
      <t>§</t>
    </r>
    <r>
      <rPr>
        <sz val="10"/>
        <rFont val="Times New Roman"/>
        <family val="1"/>
      </rPr>
      <t>      The fees billed should not include a reduction for payments on-account.</t>
    </r>
  </si>
  <si>
    <r>
      <t>§</t>
    </r>
    <r>
      <rPr>
        <sz val="10"/>
        <rFont val="Times New Roman"/>
        <family val="1"/>
      </rPr>
      <t>      Omit any hard or soft disbursements billed.</t>
    </r>
  </si>
  <si>
    <t>Law School Class Year</t>
  </si>
  <si>
    <r>
      <t>§</t>
    </r>
    <r>
      <rPr>
        <sz val="7"/>
        <rFont val="Times New Roman"/>
        <family val="1"/>
      </rPr>
      <t xml:space="preserve">         </t>
    </r>
    <r>
      <rPr>
        <sz val="10"/>
        <rFont val="Times New Roman"/>
        <family val="1"/>
      </rPr>
      <t>Equity Partners</t>
    </r>
  </si>
  <si>
    <r>
      <t>§</t>
    </r>
    <r>
      <rPr>
        <sz val="10"/>
        <rFont val="Times New Roman"/>
        <family val="1"/>
      </rPr>
      <t xml:space="preserve">      Computed as the value of time billed </t>
    </r>
    <r>
      <rPr>
        <b/>
        <i/>
        <sz val="10"/>
        <rFont val="Times New Roman"/>
        <family val="1"/>
      </rPr>
      <t>after</t>
    </r>
    <r>
      <rPr>
        <sz val="10"/>
        <rFont val="Times New Roman"/>
        <family val="1"/>
      </rPr>
      <t xml:space="preserve"> adjustments (including any write-ups or write-downs).</t>
    </r>
  </si>
  <si>
    <t>Partner Compensation FYE:</t>
  </si>
  <si>
    <t>Assoc./Sr. Atty Base Salary and Partner Compensation</t>
  </si>
  <si>
    <t>Assoc./Sr. Atty Bonus</t>
  </si>
  <si>
    <t>Awarded</t>
  </si>
  <si>
    <t>Partner Compensation</t>
  </si>
  <si>
    <t>and</t>
  </si>
  <si>
    <r>
      <t xml:space="preserve">Attorney Promotions </t>
    </r>
    <r>
      <rPr>
        <i/>
        <sz val="10"/>
        <rFont val="Times New Roman"/>
        <family val="1"/>
      </rPr>
      <t>(effective date)</t>
    </r>
    <r>
      <rPr>
        <sz val="12"/>
        <rFont val="Times New Roman"/>
        <family val="1"/>
      </rPr>
      <t>:</t>
    </r>
  </si>
  <si>
    <t>Assoc./Sr. Atty Base Salary / Partner Compensation</t>
  </si>
  <si>
    <r>
      <t>§</t>
    </r>
    <r>
      <rPr>
        <sz val="10"/>
        <rFont val="Times New Roman"/>
        <family val="1"/>
      </rPr>
      <t xml:space="preserve">      Values are numeric and reported in whole numbers; </t>
    </r>
    <r>
      <rPr>
        <b/>
        <i/>
        <sz val="10"/>
        <rFont val="Times New Roman"/>
        <family val="1"/>
      </rPr>
      <t>All values should be reported in U.S. dollars.</t>
    </r>
  </si>
  <si>
    <t>Form 1</t>
  </si>
  <si>
    <t>{If unknown, please leave blank}</t>
  </si>
  <si>
    <t>Firm Name:</t>
  </si>
  <si>
    <t>Telephone Number:</t>
  </si>
  <si>
    <t>Final Report Contact</t>
  </si>
  <si>
    <t>Name (Sal, F, M, L):</t>
  </si>
  <si>
    <t>Title:</t>
  </si>
  <si>
    <t>E-mail Address:</t>
  </si>
  <si>
    <t>Questions Concerning Information on the Data Forms Should be Addressed to:</t>
  </si>
  <si>
    <t xml:space="preserve">Associate/Senior Attorney Salaries: </t>
  </si>
  <si>
    <t>Form 4</t>
  </si>
  <si>
    <t>Data Reported (Yes/No)</t>
  </si>
  <si>
    <r>
      <t>General Instructions:</t>
    </r>
    <r>
      <rPr>
        <b/>
        <i/>
        <sz val="10"/>
        <color indexed="8"/>
        <rFont val="Times New Roman"/>
        <family val="1"/>
      </rPr>
      <t xml:space="preserve"> </t>
    </r>
    <r>
      <rPr>
        <i/>
        <sz val="10"/>
        <color indexed="8"/>
        <rFont val="Times New Roman"/>
        <family val="1"/>
      </rPr>
      <t>A firm is not required to submit data for all of the practice groups listed on this form.  Any number of the defined practice groups can be submitted, depending on the needs of the firm.</t>
    </r>
  </si>
  <si>
    <t>Data Reported
(Yes/No)</t>
  </si>
  <si>
    <r>
      <t>§</t>
    </r>
    <r>
      <rPr>
        <sz val="10"/>
        <rFont val="Times New Roman"/>
        <family val="1"/>
      </rPr>
      <t>      Values reported should be between 0.05 and 1.00.</t>
    </r>
  </si>
  <si>
    <t>Average Worked Rate</t>
  </si>
  <si>
    <r>
      <t>§</t>
    </r>
    <r>
      <rPr>
        <sz val="10"/>
        <rFont val="Times New Roman"/>
        <family val="1"/>
      </rPr>
      <t xml:space="preserve">      Values are numeric and reported in whole numbers; </t>
    </r>
    <r>
      <rPr>
        <b/>
        <i/>
        <sz val="10"/>
        <rFont val="Times New Roman"/>
        <family val="1"/>
      </rPr>
      <t>Exclude anomalies &amp; contingency work in calculations.</t>
    </r>
  </si>
  <si>
    <r>
      <t>§</t>
    </r>
    <r>
      <rPr>
        <sz val="7"/>
        <rFont val="Times New Roman"/>
        <family val="1"/>
      </rPr>
      <t xml:space="preserve">         </t>
    </r>
    <r>
      <rPr>
        <sz val="10"/>
        <rFont val="Times New Roman"/>
        <family val="1"/>
      </rPr>
      <t>Submit values for Associates &amp; Senior Attorneys only.</t>
    </r>
  </si>
  <si>
    <r>
      <t>General Instructions:</t>
    </r>
    <r>
      <rPr>
        <i/>
        <sz val="10"/>
        <color indexed="8"/>
        <rFont val="Times New Roman"/>
        <family val="1"/>
      </rPr>
      <t xml:space="preserve"> Please list all locations in which the firm currently maintains offices, including offices whose data will not be reported to the Survey.  Offices that will be reported to the Survey should appear first in the listing. Indicate the office(s) for which data will be submitted to the Survey with “Yes” in the “Data Reported” column.  We encourage Multi-Office firms to submit data for all domestic and international offices, regardless of the size of the office.</t>
    </r>
  </si>
  <si>
    <t>Timekeeper
ID #</t>
  </si>
  <si>
    <t>Timekeeper
Classification</t>
  </si>
  <si>
    <r>
      <t>§</t>
    </r>
    <r>
      <rPr>
        <sz val="10"/>
        <rFont val="Times New Roman"/>
        <family val="1"/>
      </rPr>
      <t>      Litigation Support</t>
    </r>
  </si>
  <si>
    <r>
      <t>§</t>
    </r>
    <r>
      <rPr>
        <sz val="10"/>
        <rFont val="Times New Roman"/>
        <family val="1"/>
      </rPr>
      <t>      Patent Agents</t>
    </r>
  </si>
  <si>
    <r>
      <t xml:space="preserve">Month
</t>
    </r>
    <r>
      <rPr>
        <b/>
        <i/>
        <sz val="10"/>
        <color indexed="8"/>
        <rFont val="Times New Roman"/>
        <family val="1"/>
      </rPr>
      <t>(mm)</t>
    </r>
  </si>
  <si>
    <r>
      <t xml:space="preserve">Year
</t>
    </r>
    <r>
      <rPr>
        <b/>
        <i/>
        <sz val="10"/>
        <color indexed="8"/>
        <rFont val="Times New Roman"/>
        <family val="1"/>
      </rPr>
      <t>(yyyy)</t>
    </r>
  </si>
  <si>
    <t>For more detailed instructions, please download the "Instructions" document from our Survey website at www.pwc.com/lfsurveys.</t>
  </si>
  <si>
    <r>
      <t>General Instructions:</t>
    </r>
    <r>
      <rPr>
        <i/>
        <sz val="10"/>
        <color indexed="8"/>
        <rFont val="Times New Roman"/>
        <family val="1"/>
      </rPr>
      <t xml:space="preserve">  Please refer to the "Guidelines" tab contained within this Data Form, or download the "Instructions" from our Survey website at www.pwc.com/lfsurveys for important information on the format of the values for each column of data input.</t>
    </r>
  </si>
  <si>
    <r>
      <t>§</t>
    </r>
    <r>
      <rPr>
        <sz val="10"/>
        <rFont val="Times New Roman"/>
        <family val="1"/>
      </rPr>
      <t xml:space="preserve">      Do not include in the chargeable hours: Pro bono work, work for employees of the firm (unless billed), work that is 
</t>
    </r>
  </si>
  <si>
    <t xml:space="preserve">         never expected to be billed and firm management.
</t>
  </si>
  <si>
    <r>
      <t>§</t>
    </r>
    <r>
      <rPr>
        <sz val="10"/>
        <rFont val="Times New Roman"/>
        <family val="1"/>
      </rPr>
      <t>      The law school class year should reflect the actual number of years the attorney has been practicing law. Therefore,</t>
    </r>
  </si>
  <si>
    <t>(US-based timekeepers only)</t>
  </si>
  <si>
    <t xml:space="preserve">         law school class, the year reported should be adjusted accordingly.</t>
  </si>
  <si>
    <r>
      <t>§</t>
    </r>
    <r>
      <rPr>
        <sz val="7"/>
        <rFont val="Times New Roman"/>
        <family val="1"/>
      </rPr>
      <t xml:space="preserve">         </t>
    </r>
    <r>
      <rPr>
        <sz val="10"/>
        <rFont val="Times New Roman"/>
        <family val="1"/>
      </rPr>
      <t xml:space="preserve">Include the amount of the bonus </t>
    </r>
    <r>
      <rPr>
        <b/>
        <i/>
        <sz val="10"/>
        <rFont val="Times New Roman"/>
        <family val="1"/>
      </rPr>
      <t>awarded</t>
    </r>
    <r>
      <rPr>
        <sz val="10"/>
        <rFont val="Times New Roman"/>
        <family val="1"/>
      </rPr>
      <t xml:space="preserve"> to an Associate during the specified period - even if the bonus was paid</t>
    </r>
  </si>
  <si>
    <r>
      <t>§</t>
    </r>
    <r>
      <rPr>
        <sz val="10"/>
        <rFont val="Times New Roman"/>
        <family val="1"/>
      </rPr>
      <t>      Paralegals</t>
    </r>
  </si>
  <si>
    <r>
      <t>§</t>
    </r>
    <r>
      <rPr>
        <sz val="7"/>
        <rFont val="Times New Roman"/>
        <family val="1"/>
      </rPr>
      <t xml:space="preserve">         </t>
    </r>
    <r>
      <rPr>
        <sz val="10"/>
        <rFont val="Times New Roman"/>
        <family val="1"/>
      </rPr>
      <t xml:space="preserve">Include the following </t>
    </r>
    <r>
      <rPr>
        <b/>
        <i/>
        <sz val="10"/>
        <rFont val="Times New Roman"/>
        <family val="1"/>
      </rPr>
      <t>types</t>
    </r>
    <r>
      <rPr>
        <sz val="10"/>
        <rFont val="Times New Roman"/>
        <family val="1"/>
      </rPr>
      <t xml:space="preserve"> of bonuses: performance-based, signing, stipends, longevity, and clerkship.</t>
    </r>
  </si>
  <si>
    <t>Detail Data Form</t>
  </si>
  <si>
    <r>
      <t xml:space="preserve">Law School
Class Year
</t>
    </r>
    <r>
      <rPr>
        <i/>
        <sz val="8"/>
        <rFont val="Times New Roman"/>
        <family val="1"/>
      </rPr>
      <t>(yyyy)</t>
    </r>
  </si>
  <si>
    <t>Mergers &amp; Acquisitions</t>
  </si>
  <si>
    <t>Technology</t>
  </si>
  <si>
    <t>Maritime</t>
  </si>
  <si>
    <t>Crime</t>
  </si>
  <si>
    <t>Address 1:</t>
  </si>
  <si>
    <t>Address 2:</t>
  </si>
  <si>
    <t>Immigration</t>
  </si>
  <si>
    <t>Average Standard Rate</t>
  </si>
  <si>
    <t>International Law</t>
  </si>
  <si>
    <t>Terminated</t>
  </si>
  <si>
    <r>
      <t>§</t>
    </r>
    <r>
      <rPr>
        <sz val="10"/>
        <rFont val="Times New Roman"/>
        <family val="1"/>
      </rPr>
      <t>      Values are numeric and reported in whole numbers</t>
    </r>
    <r>
      <rPr>
        <b/>
        <sz val="10"/>
        <rFont val="Times New Roman"/>
        <family val="1"/>
      </rPr>
      <t>.</t>
    </r>
  </si>
  <si>
    <t>Gender</t>
  </si>
  <si>
    <t>Race</t>
  </si>
  <si>
    <r>
      <t>§</t>
    </r>
    <r>
      <rPr>
        <sz val="7"/>
        <rFont val="Times New Roman"/>
        <family val="1"/>
      </rPr>
      <t xml:space="preserve">         </t>
    </r>
    <r>
      <rPr>
        <sz val="10"/>
        <rFont val="Times New Roman"/>
        <family val="1"/>
      </rPr>
      <t>Male</t>
    </r>
  </si>
  <si>
    <r>
      <t>§</t>
    </r>
    <r>
      <rPr>
        <sz val="7"/>
        <rFont val="Times New Roman"/>
        <family val="1"/>
      </rPr>
      <t xml:space="preserve">         </t>
    </r>
    <r>
      <rPr>
        <sz val="10"/>
        <rFont val="Times New Roman"/>
        <family val="1"/>
      </rPr>
      <t>Female</t>
    </r>
  </si>
  <si>
    <r>
      <t>§</t>
    </r>
    <r>
      <rPr>
        <sz val="7"/>
        <rFont val="Times New Roman"/>
        <family val="1"/>
      </rPr>
      <t xml:space="preserve">         </t>
    </r>
    <r>
      <rPr>
        <sz val="10"/>
        <rFont val="Times New Roman"/>
        <family val="1"/>
      </rPr>
      <t>African American/Black</t>
    </r>
  </si>
  <si>
    <r>
      <t>§</t>
    </r>
    <r>
      <rPr>
        <sz val="7"/>
        <rFont val="Times New Roman"/>
        <family val="1"/>
      </rPr>
      <t xml:space="preserve">         </t>
    </r>
    <r>
      <rPr>
        <sz val="10"/>
        <rFont val="Times New Roman"/>
        <family val="1"/>
      </rPr>
      <t>Restricted</t>
    </r>
  </si>
  <si>
    <r>
      <t>§</t>
    </r>
    <r>
      <rPr>
        <sz val="7"/>
        <rFont val="Times New Roman"/>
        <family val="1"/>
      </rPr>
      <t xml:space="preserve">         </t>
    </r>
    <r>
      <rPr>
        <sz val="10"/>
        <rFont val="Times New Roman"/>
        <family val="1"/>
      </rPr>
      <t>Hispanic/Latino</t>
    </r>
  </si>
  <si>
    <r>
      <t>§</t>
    </r>
    <r>
      <rPr>
        <sz val="7"/>
        <rFont val="Times New Roman"/>
        <family val="1"/>
      </rPr>
      <t xml:space="preserve">         </t>
    </r>
    <r>
      <rPr>
        <sz val="10"/>
        <rFont val="Times New Roman"/>
        <family val="1"/>
      </rPr>
      <t>Other</t>
    </r>
  </si>
  <si>
    <t>Partner Billing Rates:</t>
  </si>
  <si>
    <t>Associate/Senior Attorney Billing Rates</t>
  </si>
  <si>
    <t>Scale based:</t>
  </si>
  <si>
    <t>Zip / Postal Code:</t>
  </si>
  <si>
    <t>City / State / Country:</t>
  </si>
  <si>
    <t xml:space="preserve">* A definition for each timekeeper is included in the "Instructions" document.  </t>
  </si>
  <si>
    <r>
      <t>§</t>
    </r>
    <r>
      <rPr>
        <sz val="10"/>
        <rFont val="Times New Roman"/>
        <family val="1"/>
      </rPr>
      <t>      Values are numeric and reported in whole numbers.</t>
    </r>
  </si>
  <si>
    <r>
      <t>§</t>
    </r>
    <r>
      <rPr>
        <sz val="10"/>
        <rFont val="Times New Roman"/>
        <family val="1"/>
      </rPr>
      <t>      Report all values to the nearest hundredth.</t>
    </r>
  </si>
  <si>
    <t xml:space="preserve">         year end. Compensation values will NOT be annualized based on the employment percentages submitted.</t>
  </si>
  <si>
    <r>
      <t>§</t>
    </r>
    <r>
      <rPr>
        <sz val="10"/>
        <rFont val="Times New Roman"/>
        <family val="1"/>
      </rPr>
      <t xml:space="preserve">      Report the annual average full-time equivalent value for the stated timekeeper. Adjust the employment percentage (fte value) </t>
    </r>
  </si>
  <si>
    <t xml:space="preserve">         appropriately for employees working part-time, on sabbatical, leave of absence, or paternity/maternity leave.</t>
  </si>
  <si>
    <r>
      <t>§</t>
    </r>
    <r>
      <rPr>
        <sz val="10"/>
        <rFont val="Times New Roman"/>
        <family val="1"/>
      </rPr>
      <t>      Contract Partners</t>
    </r>
  </si>
  <si>
    <r>
      <t>§</t>
    </r>
    <r>
      <rPr>
        <sz val="10"/>
        <rFont val="Times New Roman"/>
        <family val="1"/>
      </rPr>
      <t>      Contract Associates</t>
    </r>
  </si>
  <si>
    <t>Antitrust</t>
  </si>
  <si>
    <t>Bankruptcy</t>
  </si>
  <si>
    <t>Corporate</t>
  </si>
  <si>
    <t>Environmental</t>
  </si>
  <si>
    <t>Litigation (non-IP)</t>
  </si>
  <si>
    <t>Product Liability</t>
  </si>
  <si>
    <t>Real Estate</t>
  </si>
  <si>
    <t>Securities</t>
  </si>
  <si>
    <t>Taxation</t>
  </si>
  <si>
    <t>Trusts &amp; Estates</t>
  </si>
  <si>
    <t>Other</t>
  </si>
  <si>
    <t>Communications</t>
  </si>
  <si>
    <t>Healthcare</t>
  </si>
  <si>
    <t>Insurance Defense</t>
  </si>
  <si>
    <t>Total Firm</t>
  </si>
  <si>
    <t>Employee Benefits</t>
  </si>
  <si>
    <t>Banking/ Finance</t>
  </si>
  <si>
    <t>Energy/ Utilities</t>
  </si>
  <si>
    <t>Labor/ Employment</t>
  </si>
  <si>
    <t>Timekeeper Classification</t>
  </si>
  <si>
    <t>Firm ID:</t>
  </si>
  <si>
    <t>Practice Group Code #</t>
  </si>
  <si>
    <t>Fees Billed</t>
  </si>
  <si>
    <r>
      <t>§</t>
    </r>
    <r>
      <rPr>
        <sz val="7"/>
        <rFont val="Times New Roman"/>
        <family val="1"/>
      </rPr>
      <t xml:space="preserve">         </t>
    </r>
    <r>
      <rPr>
        <sz val="10"/>
        <rFont val="Times New Roman"/>
        <family val="1"/>
      </rPr>
      <t xml:space="preserve">Do not annualize the bonus if it was </t>
    </r>
    <r>
      <rPr>
        <b/>
        <i/>
        <sz val="10"/>
        <rFont val="Times New Roman"/>
        <family val="1"/>
      </rPr>
      <t>performance driven</t>
    </r>
    <r>
      <rPr>
        <i/>
        <sz val="10"/>
        <rFont val="Times New Roman"/>
        <family val="1"/>
      </rPr>
      <t>.</t>
    </r>
    <r>
      <rPr>
        <sz val="10"/>
        <rFont val="Times New Roman"/>
        <family val="1"/>
      </rPr>
      <t xml:space="preserve"> Annualize the bonus if it was </t>
    </r>
    <r>
      <rPr>
        <b/>
        <i/>
        <sz val="10"/>
        <rFont val="Times New Roman"/>
        <family val="1"/>
      </rPr>
      <t>‘lock-step’</t>
    </r>
    <r>
      <rPr>
        <i/>
        <sz val="10"/>
        <rFont val="Times New Roman"/>
        <family val="1"/>
      </rPr>
      <t>.</t>
    </r>
  </si>
  <si>
    <t xml:space="preserve">         in some instances where there has been an interruption, a deferral, or an attorney is given "credit" and tracked with another</t>
  </si>
  <si>
    <r>
      <t>§</t>
    </r>
    <r>
      <rPr>
        <sz val="10"/>
        <rFont val="Times New Roman"/>
        <family val="1"/>
      </rPr>
      <t>      If multiple rates are assigned, the billing rate used should be either a weighted average (by the number of hours charged</t>
    </r>
  </si>
  <si>
    <t>Date of Last Change</t>
  </si>
  <si>
    <t>Public Finance</t>
  </si>
  <si>
    <r>
      <t>§</t>
    </r>
    <r>
      <rPr>
        <sz val="7"/>
        <rFont val="Times New Roman"/>
        <family val="1"/>
      </rPr>
      <t xml:space="preserve">         </t>
    </r>
    <r>
      <rPr>
        <sz val="10"/>
        <rFont val="Times New Roman"/>
        <family val="1"/>
      </rPr>
      <t>Asian</t>
    </r>
  </si>
  <si>
    <r>
      <t>§</t>
    </r>
    <r>
      <rPr>
        <sz val="7"/>
        <rFont val="Times New Roman"/>
        <family val="1"/>
      </rPr>
      <t xml:space="preserve">         </t>
    </r>
    <r>
      <rPr>
        <sz val="10"/>
        <rFont val="Times New Roman"/>
        <family val="1"/>
      </rPr>
      <t>White</t>
    </r>
  </si>
  <si>
    <r>
      <t>§</t>
    </r>
    <r>
      <rPr>
        <sz val="7"/>
        <rFont val="Times New Roman"/>
        <family val="1"/>
      </rPr>
      <t xml:space="preserve">         </t>
    </r>
    <r>
      <rPr>
        <sz val="10"/>
        <rFont val="Times New Roman"/>
        <family val="1"/>
      </rPr>
      <t>Two or more races</t>
    </r>
  </si>
  <si>
    <r>
      <t>§</t>
    </r>
    <r>
      <rPr>
        <sz val="7"/>
        <rFont val="Times New Roman"/>
        <family val="1"/>
      </rPr>
      <t xml:space="preserve">         </t>
    </r>
    <r>
      <rPr>
        <sz val="10"/>
        <rFont val="Times New Roman"/>
        <family val="1"/>
      </rPr>
      <t>American Indian/Alaska Native</t>
    </r>
  </si>
  <si>
    <r>
      <t>§</t>
    </r>
    <r>
      <rPr>
        <sz val="7"/>
        <rFont val="Times New Roman"/>
        <family val="1"/>
      </rPr>
      <t xml:space="preserve">         </t>
    </r>
    <r>
      <rPr>
        <sz val="10"/>
        <rFont val="Times New Roman"/>
        <family val="1"/>
      </rPr>
      <t>Native Hawaiian/Pacific Islander</t>
    </r>
  </si>
  <si>
    <r>
      <t xml:space="preserve">Race
</t>
    </r>
    <r>
      <rPr>
        <i/>
        <sz val="8"/>
        <rFont val="Times New Roman"/>
        <family val="1"/>
      </rPr>
      <t>(US-based timekeepers only)</t>
    </r>
  </si>
  <si>
    <r>
      <t>§</t>
    </r>
    <r>
      <rPr>
        <sz val="10"/>
        <rFont val="Times New Roman"/>
        <family val="1"/>
      </rPr>
      <t>      Submit values only for US-based timekeepers.</t>
    </r>
  </si>
  <si>
    <t xml:space="preserve">The PwC Law Firm Survey results are highly confidential. They are intended for the internal business management of participating law firms. As such, all data contained in the reports are to be made available only to partners and designated employees of your firm, and should not be made available to any third parties. </t>
  </si>
  <si>
    <t>PricewaterhouseCoopers LLP does not condone the use of this data by participants in a court of law or any public forum that would either make the information available to non-participants or identify participating law firms to other participants or non-participants.</t>
  </si>
  <si>
    <r>
      <t>§</t>
    </r>
    <r>
      <rPr>
        <sz val="10"/>
        <rFont val="Times New Roman"/>
        <family val="1"/>
      </rPr>
      <t xml:space="preserve">      Submit Partner compensation values only for those Partners who were at your firm the </t>
    </r>
    <r>
      <rPr>
        <b/>
        <i/>
        <sz val="10"/>
        <rFont val="Times New Roman"/>
        <family val="1"/>
      </rPr>
      <t>entire</t>
    </r>
    <r>
      <rPr>
        <sz val="10"/>
        <rFont val="Times New Roman"/>
        <family val="1"/>
      </rPr>
      <t xml:space="preserve"> year of your most recent fiscal</t>
    </r>
  </si>
  <si>
    <r>
      <t>§</t>
    </r>
    <r>
      <rPr>
        <sz val="10"/>
        <rFont val="Times New Roman"/>
        <family val="1"/>
      </rPr>
      <t>      Submit values for all Attorney timekeepers (including Associates, Senior Attorneys, Partners, Of Counsel and Staff Attorneys).</t>
    </r>
  </si>
  <si>
    <r>
      <t>§</t>
    </r>
    <r>
      <rPr>
        <sz val="7"/>
        <rFont val="Times New Roman"/>
        <family val="1"/>
      </rPr>
      <t xml:space="preserve">         </t>
    </r>
    <r>
      <rPr>
        <sz val="10"/>
        <rFont val="Times New Roman"/>
        <family val="1"/>
      </rPr>
      <t>Leave blank if no bonus was awarded to an Associate or Senior Attorney.</t>
    </r>
  </si>
  <si>
    <r>
      <t>§</t>
    </r>
    <r>
      <rPr>
        <sz val="10"/>
        <rFont val="Times New Roman"/>
        <family val="1"/>
      </rPr>
      <t>      Law Clerks</t>
    </r>
  </si>
  <si>
    <t xml:space="preserve">         corresponding client agreed-upon rate.</t>
  </si>
  <si>
    <t xml:space="preserve">         charged at each rate) or the highest non-premium rate.</t>
  </si>
  <si>
    <t xml:space="preserve">         at each rate) or the highest non-premium rate.</t>
  </si>
  <si>
    <t xml:space="preserve">         Some firms refer to this as hours 'relieved' at the time of billing).</t>
  </si>
  <si>
    <t xml:space="preserve"> </t>
  </si>
  <si>
    <t>Partner Permanent</t>
  </si>
  <si>
    <t>Capital Balance</t>
  </si>
  <si>
    <r>
      <t>§</t>
    </r>
    <r>
      <rPr>
        <sz val="10"/>
        <rFont val="Times New Roman"/>
        <family val="1"/>
      </rPr>
      <t xml:space="preserve">      Permanent capital balance can consist of a mixture of actual out-of-pocket contributions made by partners and undistributed firm </t>
    </r>
  </si>
  <si>
    <r>
      <t xml:space="preserve">         earnings to be held indefinitely.  </t>
    </r>
    <r>
      <rPr>
        <b/>
        <i/>
        <sz val="10"/>
        <rFont val="Times New Roman"/>
        <family val="1"/>
      </rPr>
      <t>Do not</t>
    </r>
    <r>
      <rPr>
        <sz val="10"/>
        <rFont val="Times New Roman"/>
        <family val="1"/>
      </rPr>
      <t xml:space="preserve"> include property assets or undistributed earnings that are to be distributed at a </t>
    </r>
  </si>
  <si>
    <t xml:space="preserve">         predetermined point in the next few months.  If you do not require permanent partner capital, please leave the field blank. </t>
  </si>
  <si>
    <r>
      <t>§</t>
    </r>
    <r>
      <rPr>
        <sz val="10"/>
        <rFont val="Times New Roman"/>
        <family val="1"/>
      </rPr>
      <t>      Professional Corporations should determine shareholder capital balances on a cash basis to the shareholders.  Capital balances should consist of the shareholders’ cost of all common and preferred stock purchased, increases to paid-in capital, as well as retained earnings that will be held for working capital purposes for at least one year.</t>
    </r>
  </si>
  <si>
    <t xml:space="preserve">         should consist of the shareholders’ cost of all common and preferred stock purchased, increases to paid-in capital, as well as retained earnings that will be held for working capital purposes for at least one year.</t>
  </si>
  <si>
    <t xml:space="preserve">         retained earnings that will be held for working capital purposes for at least one year.</t>
  </si>
  <si>
    <t>Form 1: Law Firm Information</t>
  </si>
  <si>
    <r>
      <t xml:space="preserve">Form 2: Reporting Information </t>
    </r>
    <r>
      <rPr>
        <b/>
        <i/>
        <sz val="16"/>
        <color indexed="8"/>
        <rFont val="Times New Roman"/>
        <family val="1"/>
      </rPr>
      <t>by Office</t>
    </r>
  </si>
  <si>
    <r>
      <t xml:space="preserve">Form 3: Reporting Information </t>
    </r>
    <r>
      <rPr>
        <b/>
        <i/>
        <sz val="16"/>
        <color indexed="8"/>
        <rFont val="Times New Roman"/>
        <family val="1"/>
      </rPr>
      <t>by Practice Group</t>
    </r>
  </si>
  <si>
    <r>
      <t xml:space="preserve">Practice
Group
Code </t>
    </r>
    <r>
      <rPr>
        <i/>
        <sz val="10"/>
        <rFont val="Times New Roman"/>
        <family val="1"/>
      </rPr>
      <t xml:space="preserve">#
</t>
    </r>
    <r>
      <rPr>
        <i/>
        <sz val="8"/>
        <rFont val="Times New Roman"/>
        <family val="1"/>
      </rPr>
      <t>(Refer to Form 3)</t>
    </r>
  </si>
  <si>
    <r>
      <t xml:space="preserve">Office
Location
Code #
</t>
    </r>
    <r>
      <rPr>
        <i/>
        <sz val="8"/>
        <rFont val="Times New Roman"/>
        <family val="1"/>
      </rPr>
      <t>(Refer to Form 2)</t>
    </r>
  </si>
  <si>
    <t>Lockstep/Class Year based:</t>
  </si>
  <si>
    <r>
      <t xml:space="preserve">Please refer to the following table for information on the </t>
    </r>
    <r>
      <rPr>
        <b/>
        <i/>
        <sz val="10"/>
        <rFont val="Times New Roman"/>
        <family val="1"/>
      </rPr>
      <t>format</t>
    </r>
    <r>
      <rPr>
        <i/>
        <sz val="10"/>
        <rFont val="Times New Roman"/>
        <family val="1"/>
      </rPr>
      <t xml:space="preserve"> of the values to be reported on Form 4 (F4 Detail) of this Data Form.</t>
    </r>
  </si>
  <si>
    <r>
      <t>§</t>
    </r>
    <r>
      <rPr>
        <sz val="7"/>
        <rFont val="Times New Roman"/>
        <family val="1"/>
      </rPr>
      <t xml:space="preserve">         </t>
    </r>
    <r>
      <rPr>
        <sz val="10"/>
        <rFont val="Times New Roman"/>
        <family val="1"/>
      </rPr>
      <t>Values are numeric and must correspond to the practice group codes listed on Data Form 3 (F3 PGs).</t>
    </r>
  </si>
  <si>
    <r>
      <t>§</t>
    </r>
    <r>
      <rPr>
        <sz val="10"/>
        <rFont val="Times New Roman"/>
        <family val="1"/>
      </rPr>
      <t>      Values are numeric and must correspond to the office location codes listed on Data Form 2 (F2 Offices).</t>
    </r>
  </si>
  <si>
    <t xml:space="preserve">         divided by the corresponding hours billed (not the hours 'relieved'). The standard value of fees billed is calculated as the hours</t>
  </si>
  <si>
    <t xml:space="preserve">         billed multiplied by the corresponding standard rate at the time the work was performed. </t>
  </si>
  <si>
    <r>
      <t xml:space="preserve">         </t>
    </r>
    <r>
      <rPr>
        <sz val="10"/>
        <color indexed="8"/>
        <rFont val="Times New Roman"/>
        <family val="1"/>
      </rPr>
      <t xml:space="preserve">the corresponding billable hours. </t>
    </r>
    <r>
      <rPr>
        <sz val="10"/>
        <rFont val="Times New Roman"/>
        <family val="1"/>
      </rPr>
      <t xml:space="preserve">The value of billable hours worked is calculated as the hours multiplied by the </t>
    </r>
  </si>
  <si>
    <t xml:space="preserve">         divided by the corresponding billable hours (regardless of when they were worked or if they were written-off.</t>
  </si>
  <si>
    <t>Government Contracts</t>
  </si>
  <si>
    <r>
      <t>(</t>
    </r>
    <r>
      <rPr>
        <b/>
        <i/>
        <sz val="8"/>
        <rFont val="Times New Roman"/>
        <family val="1"/>
      </rPr>
      <t>recent FYE</t>
    </r>
    <r>
      <rPr>
        <b/>
        <sz val="8"/>
        <rFont val="Times New Roman"/>
        <family val="1"/>
      </rPr>
      <t>)</t>
    </r>
  </si>
  <si>
    <t>(recent FYE)</t>
  </si>
  <si>
    <t>Lobbying/ Public Policy (formerly Government Relations)</t>
  </si>
  <si>
    <r>
      <rPr>
        <b/>
        <sz val="10"/>
        <color indexed="10"/>
        <rFont val="Times New Roman"/>
        <family val="1"/>
      </rPr>
      <t xml:space="preserve">Participation Disclaimer: </t>
    </r>
    <r>
      <rPr>
        <sz val="10"/>
        <rFont val="Times New Roman"/>
        <family val="1"/>
      </rPr>
      <t xml:space="preserve">The benchmarking information contained within the PwC BRASS </t>
    </r>
    <r>
      <rPr>
        <vertAlign val="superscript"/>
        <sz val="10"/>
        <rFont val="Times New Roman"/>
        <family val="1"/>
      </rPr>
      <t>plus</t>
    </r>
    <r>
      <rPr>
        <sz val="10"/>
        <rFont val="Times New Roman"/>
        <family val="1"/>
      </rPr>
      <t xml:space="preserve"> Reports comply with recommendations made by outside counsel during their annual review of the Surveys relative to current antitrust issues. While we are confident that the data supporting the Surveys have been properly summarized, no opinion is expressed regarding the fairness of the results.</t>
    </r>
  </si>
  <si>
    <r>
      <t xml:space="preserve">Form 4: Billing Rate &amp; Associate Salary </t>
    </r>
    <r>
      <rPr>
        <i/>
        <vertAlign val="superscript"/>
        <sz val="16"/>
        <color indexed="8"/>
        <rFont val="Times New Roman"/>
        <family val="1"/>
      </rPr>
      <t>plus</t>
    </r>
    <r>
      <rPr>
        <b/>
        <sz val="16"/>
        <color indexed="8"/>
        <rFont val="Times New Roman"/>
        <family val="1"/>
      </rPr>
      <t xml:space="preserve"> - Detail Data</t>
    </r>
  </si>
  <si>
    <t>Form 4 (F4 Detail): Detail Data Guidelines</t>
  </si>
  <si>
    <r>
      <t xml:space="preserve">2016 Billing Rate &amp; Associate Salary Survey </t>
    </r>
    <r>
      <rPr>
        <i/>
        <vertAlign val="superscript"/>
        <sz val="24"/>
        <color indexed="8"/>
        <rFont val="Times New Roman"/>
        <family val="1"/>
      </rPr>
      <t>plus</t>
    </r>
  </si>
  <si>
    <t>© 2016 PwC. All rights reserved. In this document, "PwC" refers to PricewaterhouseCoopers LLP, a Delaware limited liability partnership, which is a member firm of PricewaterhouseCoopers International Limited, each member firm of which is a separate legal entity.</t>
  </si>
  <si>
    <r>
      <t xml:space="preserve">PricewaterhouseCoopers 2016 Billing Rate &amp; Associate Salary Survey </t>
    </r>
    <r>
      <rPr>
        <i/>
        <vertAlign val="superscript"/>
        <sz val="16"/>
        <rFont val="Times New Roman"/>
        <family val="1"/>
      </rPr>
      <t>plus</t>
    </r>
    <r>
      <rPr>
        <sz val="16"/>
        <rFont val="Times New Roman"/>
        <family val="1"/>
      </rPr>
      <t xml:space="preserve"> </t>
    </r>
    <r>
      <rPr>
        <b/>
        <sz val="16"/>
        <rFont val="Times New Roman"/>
        <family val="1"/>
      </rPr>
      <t xml:space="preserve">(BRASS </t>
    </r>
    <r>
      <rPr>
        <i/>
        <vertAlign val="superscript"/>
        <sz val="16"/>
        <rFont val="Times New Roman"/>
        <family val="1"/>
      </rPr>
      <t>plus</t>
    </r>
    <r>
      <rPr>
        <b/>
        <sz val="16"/>
        <rFont val="Times New Roman"/>
        <family val="1"/>
      </rPr>
      <t>)</t>
    </r>
  </si>
  <si>
    <t>(as of 1/1/2016)</t>
  </si>
  <si>
    <r>
      <t xml:space="preserve">2016 Billing Rate &amp; Associate Salary Survey </t>
    </r>
    <r>
      <rPr>
        <i/>
        <vertAlign val="superscript"/>
        <sz val="12"/>
        <color indexed="8"/>
        <rFont val="Times New Roman"/>
        <family val="1"/>
      </rPr>
      <t>plus</t>
    </r>
  </si>
  <si>
    <t>Construction</t>
  </si>
  <si>
    <t>Average Billed Rate</t>
  </si>
  <si>
    <t>Mid-Year Release</t>
  </si>
  <si>
    <r>
      <t>§</t>
    </r>
    <r>
      <rPr>
        <sz val="10"/>
        <rFont val="Times New Roman"/>
        <family val="1"/>
      </rPr>
      <t>      If the timekeeper left your firm anytime during the stated 12-month period, indicate as '</t>
    </r>
    <r>
      <rPr>
        <b/>
        <sz val="10"/>
        <rFont val="Times New Roman"/>
        <family val="1"/>
      </rPr>
      <t>Terminated</t>
    </r>
    <r>
      <rPr>
        <sz val="10"/>
        <rFont val="Times New Roman"/>
        <family val="1"/>
      </rPr>
      <t>' in the corresponding cell.</t>
    </r>
  </si>
  <si>
    <r>
      <t>§</t>
    </r>
    <r>
      <rPr>
        <sz val="10"/>
        <rFont val="Times New Roman"/>
        <family val="1"/>
      </rPr>
      <t>      It is not necessary to indicate 'Terminated' for summer associates.</t>
    </r>
  </si>
  <si>
    <t>(7/1/2015 and 6/30/2016)</t>
  </si>
  <si>
    <t>(7/1/2015 - 6/30/2016)</t>
  </si>
  <si>
    <r>
      <t>§</t>
    </r>
    <r>
      <rPr>
        <sz val="10"/>
        <rFont val="Times New Roman"/>
        <family val="1"/>
      </rPr>
      <t xml:space="preserve">      Submit values only for those timekeepers who were at your firm for the </t>
    </r>
    <r>
      <rPr>
        <b/>
        <i/>
        <sz val="10"/>
        <rFont val="Times New Roman"/>
        <family val="1"/>
      </rPr>
      <t>entire</t>
    </r>
    <r>
      <rPr>
        <sz val="10"/>
        <rFont val="Times New Roman"/>
        <family val="1"/>
      </rPr>
      <t xml:space="preserve"> one year period from 7/1/2015 to 6/30/2016.</t>
    </r>
  </si>
  <si>
    <r>
      <t>§</t>
    </r>
    <r>
      <rPr>
        <sz val="10"/>
        <rFont val="Times New Roman"/>
        <family val="1"/>
      </rPr>
      <t>      Submit values only for those timekeepers who were at your firm as of 7/1/2016.</t>
    </r>
  </si>
  <si>
    <t>(as of 7/1/2015)</t>
  </si>
  <si>
    <t>(as of 7/1/2016)</t>
  </si>
  <si>
    <r>
      <t>§</t>
    </r>
    <r>
      <rPr>
        <sz val="10"/>
        <rFont val="Times New Roman"/>
        <family val="1"/>
      </rPr>
      <t>      Computed for each timekeeper by taking the standard value of fees billed (not the actual fees billed) from 7/1/2015 to 6/30/2016</t>
    </r>
  </si>
  <si>
    <r>
      <t>§</t>
    </r>
    <r>
      <rPr>
        <sz val="10"/>
        <rFont val="Times New Roman"/>
        <family val="1"/>
      </rPr>
      <t xml:space="preserve">      Computed for each timekeeper by taking the value of billable hours </t>
    </r>
    <r>
      <rPr>
        <sz val="10"/>
        <color indexed="8"/>
        <rFont val="Times New Roman"/>
        <family val="1"/>
      </rPr>
      <t>worked</t>
    </r>
    <r>
      <rPr>
        <sz val="10"/>
        <rFont val="Times New Roman"/>
        <family val="1"/>
      </rPr>
      <t xml:space="preserve"> from 7/1/2015 to 6/30/2016 divided by</t>
    </r>
  </si>
  <si>
    <r>
      <t>§</t>
    </r>
    <r>
      <rPr>
        <sz val="10"/>
        <rFont val="Times New Roman"/>
        <family val="1"/>
      </rPr>
      <t>      Computed for each timekeeper by taking the actual value of amount billed (excluding costs) from 7/1/2015 to 6/30/2016</t>
    </r>
  </si>
  <si>
    <r>
      <t>§</t>
    </r>
    <r>
      <rPr>
        <sz val="10"/>
        <rFont val="Times New Roman"/>
        <family val="1"/>
      </rPr>
      <t>      Submit values for all timekeepers who were at your firm any time from 7/1/2015 to 6/30/2016.</t>
    </r>
  </si>
  <si>
    <r>
      <t>§</t>
    </r>
    <r>
      <rPr>
        <sz val="10"/>
        <rFont val="Times New Roman"/>
        <family val="1"/>
      </rPr>
      <t xml:space="preserve">      Values are numeric in ‘yyyy’ format and should be &lt;= </t>
    </r>
    <r>
      <rPr>
        <sz val="10"/>
        <color indexed="8"/>
        <rFont val="Times New Roman"/>
        <family val="1"/>
      </rPr>
      <t>2016.</t>
    </r>
  </si>
  <si>
    <r>
      <t xml:space="preserve">Salary </t>
    </r>
    <r>
      <rPr>
        <b/>
        <i/>
        <sz val="8"/>
        <rFont val="Times New Roman"/>
        <family val="1"/>
      </rPr>
      <t>(as of 7/1/2016)</t>
    </r>
  </si>
  <si>
    <r>
      <t>§</t>
    </r>
    <r>
      <rPr>
        <sz val="10"/>
        <rFont val="Times New Roman"/>
        <family val="1"/>
      </rPr>
      <t>      All base salary values provided for Associates &amp; Senior Attorneys must be annualized and reported as of 7/1/2016.</t>
    </r>
  </si>
  <si>
    <r>
      <t>§</t>
    </r>
    <r>
      <rPr>
        <sz val="10"/>
        <rFont val="Times New Roman"/>
        <family val="1"/>
      </rPr>
      <t>      If the attorney joined your firm after 7/1/2015, calculate the rate for the period of time employed at your firm.</t>
    </r>
  </si>
  <si>
    <r>
      <t>§</t>
    </r>
    <r>
      <rPr>
        <sz val="10"/>
        <rFont val="Times New Roman"/>
        <family val="1"/>
      </rPr>
      <t>      Submit values only for those attorneys who were at your firm as of 7/1/2016.</t>
    </r>
  </si>
  <si>
    <r>
      <t>§</t>
    </r>
    <r>
      <rPr>
        <sz val="10"/>
        <rFont val="Times New Roman"/>
        <family val="1"/>
      </rPr>
      <t>      Include a bonus value only for those Associates &amp; Senior Attorneys who were at your firm as of 7/1/2016.</t>
    </r>
  </si>
  <si>
    <r>
      <t>§</t>
    </r>
    <r>
      <rPr>
        <sz val="10"/>
        <rFont val="Times New Roman"/>
        <family val="1"/>
      </rPr>
      <t>      Include the 2016 class of Associates if they committed to join your Firm as of September 1, 2016.</t>
    </r>
  </si>
  <si>
    <r>
      <t>§</t>
    </r>
    <r>
      <rPr>
        <sz val="10"/>
        <rFont val="Times New Roman"/>
        <family val="1"/>
      </rPr>
      <t xml:space="preserve">      Computed for each timekeeper by taking the value of billable hours </t>
    </r>
    <r>
      <rPr>
        <sz val="10"/>
        <color indexed="8"/>
        <rFont val="Times New Roman"/>
        <family val="1"/>
      </rPr>
      <t>worked</t>
    </r>
    <r>
      <rPr>
        <sz val="10"/>
        <rFont val="Times New Roman"/>
        <family val="1"/>
      </rPr>
      <t xml:space="preserve"> for the stated 6-month period</t>
    </r>
  </si>
  <si>
    <t xml:space="preserve">         divided by the corresponding billable hours. The value of billable hours worked is calculated as the hours multiplied by the </t>
  </si>
  <si>
    <t>Average Effective Rate</t>
  </si>
  <si>
    <r>
      <t>§</t>
    </r>
    <r>
      <rPr>
        <sz val="10"/>
        <rFont val="Times New Roman"/>
        <family val="1"/>
      </rPr>
      <t>      Computed for each timekeeper by taking the actual value of amount billed (excluding costs) during the stated</t>
    </r>
  </si>
  <si>
    <t xml:space="preserve">         6-month period divided by the corresponding billable hours (regardless of when they were worked or if they were written-off.</t>
  </si>
  <si>
    <t>(1/1/2016 - 6/30/2016)</t>
  </si>
  <si>
    <r>
      <t>§</t>
    </r>
    <r>
      <rPr>
        <sz val="10"/>
        <rFont val="Times New Roman"/>
        <family val="1"/>
      </rPr>
      <t xml:space="preserve">      Submit values only for those timekeepers who were at your firm for the </t>
    </r>
    <r>
      <rPr>
        <b/>
        <i/>
        <sz val="10"/>
        <rFont val="Times New Roman"/>
        <family val="1"/>
      </rPr>
      <t>entire</t>
    </r>
    <r>
      <rPr>
        <sz val="10"/>
        <rFont val="Times New Roman"/>
        <family val="1"/>
      </rPr>
      <t xml:space="preserve"> 6-month period 1/1/2016 through 6/30/2016.</t>
    </r>
  </si>
  <si>
    <t>(for the values reported at 7/1/2016)</t>
  </si>
  <si>
    <t>All Timekeepers (All Timekeepers Employed Any Time During the Period 7/1/2015 - 6/30/2016)</t>
  </si>
  <si>
    <r>
      <t xml:space="preserve">All Attorneys
</t>
    </r>
    <r>
      <rPr>
        <i/>
        <sz val="11"/>
        <color indexed="8"/>
        <rFont val="Times New Roman"/>
        <family val="1"/>
      </rPr>
      <t>(Provide the base salary for Assoc. &amp; Sr. Attys as of 7/1/2016 and total Partner Compensation for the most recent FYE)</t>
    </r>
  </si>
  <si>
    <r>
      <t>Terminated
(</t>
    </r>
    <r>
      <rPr>
        <i/>
        <sz val="8"/>
        <rFont val="Times New Roman"/>
        <family val="1"/>
      </rPr>
      <t>Terminations between 7/1/2015 and 6/30/2016)</t>
    </r>
  </si>
  <si>
    <r>
      <t xml:space="preserve">Employment
Percentage 
</t>
    </r>
    <r>
      <rPr>
        <i/>
        <sz val="8"/>
        <rFont val="Times New Roman"/>
        <family val="1"/>
      </rPr>
      <t>(FTE value) 
(7/1/2015 - 6/30/2016)</t>
    </r>
  </si>
  <si>
    <r>
      <t xml:space="preserve">Standard 
Billing Rate 
</t>
    </r>
    <r>
      <rPr>
        <i/>
        <sz val="8"/>
        <color indexed="8"/>
        <rFont val="Times New Roman"/>
        <family val="1"/>
      </rPr>
      <t>(as of 7/1/2015)</t>
    </r>
  </si>
  <si>
    <r>
      <t xml:space="preserve">Standard 
Billing Rate 
</t>
    </r>
    <r>
      <rPr>
        <i/>
        <sz val="8"/>
        <rFont val="Times New Roman"/>
        <family val="1"/>
      </rPr>
      <t>(as of 7/1/2016)</t>
    </r>
  </si>
  <si>
    <r>
      <t xml:space="preserve">Average Standard Rate 
</t>
    </r>
    <r>
      <rPr>
        <i/>
        <sz val="8"/>
        <rFont val="Times New Roman"/>
        <family val="1"/>
      </rPr>
      <t>(7/1/2015 - 6/30/2016)</t>
    </r>
  </si>
  <si>
    <r>
      <t xml:space="preserve">Average 
Worked Rate 
</t>
    </r>
    <r>
      <rPr>
        <i/>
        <sz val="8"/>
        <rFont val="Times New Roman"/>
        <family val="1"/>
      </rPr>
      <t>(7/1/2015 - 6/30/2016)</t>
    </r>
  </si>
  <si>
    <r>
      <t xml:space="preserve">Average 
Billed Rate 
</t>
    </r>
    <r>
      <rPr>
        <i/>
        <sz val="8"/>
        <rFont val="Times New Roman"/>
        <family val="1"/>
      </rPr>
      <t>(7/1/2015 - 6/30/2016)</t>
    </r>
  </si>
  <si>
    <r>
      <t xml:space="preserve">Billable 
Hours Worked 
</t>
    </r>
    <r>
      <rPr>
        <i/>
        <sz val="8"/>
        <rFont val="Times New Roman"/>
        <family val="1"/>
      </rPr>
      <t>(7/1/2015 - 6/30/2016)</t>
    </r>
  </si>
  <si>
    <r>
      <t>Fees Billed 
(</t>
    </r>
    <r>
      <rPr>
        <i/>
        <sz val="8"/>
        <rFont val="Times New Roman"/>
        <family val="1"/>
      </rPr>
      <t>7/1/2015 - 6/30/2016)</t>
    </r>
  </si>
  <si>
    <r>
      <t xml:space="preserve">Assoc./Sr. Atty Bonus 
Awarded 
</t>
    </r>
    <r>
      <rPr>
        <i/>
        <sz val="8"/>
        <rFont val="Times New Roman"/>
        <family val="1"/>
      </rPr>
      <t>(7/1/2015 - 6/30/2016)</t>
    </r>
  </si>
  <si>
    <t xml:space="preserve">Partner Permanent Capital Balance </t>
  </si>
  <si>
    <r>
      <t xml:space="preserve">All Timekeepers
</t>
    </r>
    <r>
      <rPr>
        <i/>
        <sz val="11"/>
        <color indexed="8"/>
        <rFont val="Times New Roman"/>
        <family val="1"/>
      </rPr>
      <t>(All Timekeepers Employed During the Entire Period 
1/1/2016 - 6/30/2016)</t>
    </r>
  </si>
  <si>
    <r>
      <t xml:space="preserve">Standard
Billing Rate
</t>
    </r>
    <r>
      <rPr>
        <i/>
        <sz val="8"/>
        <rFont val="Times New Roman"/>
        <family val="1"/>
      </rPr>
      <t>(as of 1/1/2016)</t>
    </r>
  </si>
  <si>
    <r>
      <t xml:space="preserve">Average
Worked Rate
</t>
    </r>
    <r>
      <rPr>
        <i/>
        <sz val="8"/>
        <rFont val="Times New Roman"/>
        <family val="1"/>
      </rPr>
      <t>(1/1/2016 - 6/30/2016)</t>
    </r>
  </si>
  <si>
    <r>
      <t xml:space="preserve">Billable
Hours 
Worked
</t>
    </r>
    <r>
      <rPr>
        <i/>
        <sz val="8"/>
        <rFont val="Times New Roman"/>
        <family val="1"/>
      </rPr>
      <t>(1/1/2016 - 6/30/2016)</t>
    </r>
  </si>
  <si>
    <r>
      <t xml:space="preserve">Average
Billed Rate
</t>
    </r>
    <r>
      <rPr>
        <i/>
        <sz val="8"/>
        <rFont val="Times New Roman"/>
        <family val="1"/>
      </rPr>
      <t>(1/1/2016 - 6/30/2016)</t>
    </r>
  </si>
  <si>
    <r>
      <t xml:space="preserve">Participants should submit their completed data form by </t>
    </r>
    <r>
      <rPr>
        <b/>
        <sz val="10"/>
        <color indexed="10"/>
        <rFont val="Times New Roman"/>
        <family val="1"/>
      </rPr>
      <t>September 16, 2016</t>
    </r>
    <r>
      <rPr>
        <sz val="10"/>
        <rFont val="Times New Roman"/>
        <family val="1"/>
      </rPr>
      <t xml:space="preserve"> to the following e-mail address: pwc.law.firm.survey@us.pwc.com. Upon receipt, a Survey Staff member will perform a data validation and review of your Data Form. After all validation checks have been met, your information will be summarized by office and by practice group and sent to your firm for approval PRIOR to final submission to the Survey. Please call the Survey Staff at 703-918-3077 if you have questions.</t>
    </r>
  </si>
  <si>
    <r>
      <t xml:space="preserve">Survey results will be distributed in electronic format on or before </t>
    </r>
    <r>
      <rPr>
        <b/>
        <sz val="10"/>
        <color rgb="FFFF0000"/>
        <rFont val="Times New Roman"/>
        <family val="1"/>
      </rPr>
      <t>October 5, 2016.</t>
    </r>
  </si>
  <si>
    <t xml:space="preserve">         to an Associate in a subsequent period, e.g., September 2016.</t>
  </si>
  <si>
    <r>
      <t>What's New: 
- Each BRASS</t>
    </r>
    <r>
      <rPr>
        <i/>
        <vertAlign val="superscript"/>
        <sz val="10"/>
        <color rgb="FFFF0000"/>
        <rFont val="Times New Roman"/>
        <family val="1"/>
      </rPr>
      <t>plus</t>
    </r>
    <r>
      <rPr>
        <b/>
        <sz val="10"/>
        <color rgb="FFFF0000"/>
        <rFont val="Times New Roman"/>
        <family val="1"/>
      </rPr>
      <t xml:space="preserve"> participant will receive a complimentary Partner Management Report (PMR) this year.
- The </t>
    </r>
    <r>
      <rPr>
        <b/>
        <i/>
        <sz val="10"/>
        <color rgb="FFFF0000"/>
        <rFont val="Times New Roman"/>
        <family val="1"/>
      </rPr>
      <t>Revenue360 Performance Analytics</t>
    </r>
    <r>
      <rPr>
        <b/>
        <sz val="10"/>
        <color rgb="FFFF0000"/>
        <rFont val="Times New Roman"/>
        <family val="1"/>
      </rPr>
      <t xml:space="preserve"> Dashboard includes additional features and new content.
- A new </t>
    </r>
    <r>
      <rPr>
        <b/>
        <i/>
        <sz val="10"/>
        <color rgb="FFFF0000"/>
        <rFont val="Times New Roman"/>
        <family val="1"/>
      </rPr>
      <t>Talent 360 Performance Analytics</t>
    </r>
    <r>
      <rPr>
        <b/>
        <sz val="10"/>
        <color rgb="FFFF0000"/>
        <rFont val="Times New Roman"/>
        <family val="1"/>
      </rPr>
      <t xml:space="preserve"> Dashboard is available featuring select metrics contained within the Talent Management Report (TMR).
- The </t>
    </r>
    <r>
      <rPr>
        <b/>
        <i/>
        <sz val="10"/>
        <color rgb="FFFF0000"/>
        <rFont val="Times New Roman"/>
        <family val="1"/>
      </rPr>
      <t>Revenue 360 &amp; Talent 360 Performance Analytics</t>
    </r>
    <r>
      <rPr>
        <b/>
        <sz val="10"/>
        <color rgb="FFFF0000"/>
        <rFont val="Times New Roman"/>
        <family val="1"/>
      </rPr>
      <t xml:space="preserve"> Dashboards are available complimentary to each BRASS</t>
    </r>
    <r>
      <rPr>
        <i/>
        <vertAlign val="superscript"/>
        <sz val="10"/>
        <color rgb="FFFF0000"/>
        <rFont val="Times New Roman"/>
        <family val="1"/>
      </rPr>
      <t>plus</t>
    </r>
    <r>
      <rPr>
        <b/>
        <sz val="10"/>
        <color rgb="FFFF0000"/>
        <rFont val="Times New Roman"/>
        <family val="1"/>
      </rPr>
      <t xml:space="preserve"> participant.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</si>
</sst>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lt;=9999999]###\-####;\(###\)\ ###\-####"/>
    <numFmt numFmtId="165" formatCode="00"/>
  </numFmts>
  <fonts count="70" x14ac:knownFonts="1">
    <font>
      <sz val="10"/>
      <name val="Arial"/>
    </font>
    <font>
      <sz val="10"/>
      <name val="Arial"/>
      <family val="2"/>
    </font>
    <font>
      <sz val="10"/>
      <name val="Times New Roman"/>
      <family val="1"/>
    </font>
    <font>
      <sz val="12"/>
      <color indexed="8"/>
      <name val="Times New Roman"/>
      <family val="1"/>
    </font>
    <font>
      <sz val="10"/>
      <color indexed="8"/>
      <name val="Times New Roman"/>
      <family val="1"/>
    </font>
    <font>
      <b/>
      <i/>
      <sz val="10"/>
      <color indexed="8"/>
      <name val="Times New Roman"/>
      <family val="1"/>
    </font>
    <font>
      <sz val="12"/>
      <name val="Times New Roman"/>
      <family val="1"/>
    </font>
    <font>
      <b/>
      <i/>
      <u/>
      <sz val="10"/>
      <color indexed="8"/>
      <name val="Times New Roman"/>
      <family val="1"/>
    </font>
    <font>
      <i/>
      <sz val="10"/>
      <name val="Times New Roman"/>
      <family val="1"/>
    </font>
    <font>
      <i/>
      <sz val="11"/>
      <color indexed="8"/>
      <name val="Times New Roman"/>
      <family val="1"/>
    </font>
    <font>
      <b/>
      <sz val="16"/>
      <name val="Times New Roman"/>
      <family val="1"/>
    </font>
    <font>
      <b/>
      <i/>
      <sz val="14"/>
      <name val="Times New Roman"/>
      <family val="1"/>
    </font>
    <font>
      <b/>
      <sz val="10"/>
      <name val="Times New Roman"/>
      <family val="1"/>
    </font>
    <font>
      <b/>
      <sz val="10"/>
      <color indexed="8"/>
      <name val="Times New Roman"/>
      <family val="1"/>
    </font>
    <font>
      <i/>
      <vertAlign val="superscript"/>
      <sz val="12"/>
      <color indexed="8"/>
      <name val="Times New Roman"/>
      <family val="1"/>
    </font>
    <font>
      <b/>
      <sz val="10"/>
      <name val="Arial"/>
      <family val="2"/>
    </font>
    <font>
      <sz val="10"/>
      <color indexed="8"/>
      <name val="MS Sans Serif"/>
      <family val="2"/>
    </font>
    <font>
      <b/>
      <i/>
      <sz val="16"/>
      <color indexed="8"/>
      <name val="Times New Roman"/>
      <family val="1"/>
    </font>
    <font>
      <b/>
      <sz val="16"/>
      <color indexed="8"/>
      <name val="Times New Roman"/>
      <family val="1"/>
    </font>
    <font>
      <i/>
      <sz val="10"/>
      <color indexed="8"/>
      <name val="Times New Roman"/>
      <family val="1"/>
    </font>
    <font>
      <b/>
      <i/>
      <sz val="12"/>
      <color indexed="8"/>
      <name val="Times New Roman"/>
      <family val="1"/>
    </font>
    <font>
      <b/>
      <sz val="12"/>
      <color indexed="8"/>
      <name val="Times New Roman"/>
      <family val="1"/>
    </font>
    <font>
      <sz val="12"/>
      <color indexed="10"/>
      <name val="Times New Roman"/>
      <family val="1"/>
    </font>
    <font>
      <b/>
      <i/>
      <sz val="24"/>
      <color indexed="8"/>
      <name val="Times New Roman"/>
      <family val="1"/>
    </font>
    <font>
      <b/>
      <sz val="24"/>
      <name val="Arial"/>
      <family val="2"/>
    </font>
    <font>
      <i/>
      <vertAlign val="superscript"/>
      <sz val="24"/>
      <color indexed="8"/>
      <name val="Times New Roman"/>
      <family val="1"/>
    </font>
    <font>
      <b/>
      <sz val="24"/>
      <color indexed="8"/>
      <name val="Times New Roman"/>
      <family val="1"/>
    </font>
    <font>
      <sz val="24"/>
      <color indexed="8"/>
      <name val="Times New Roman"/>
      <family val="1"/>
    </font>
    <font>
      <b/>
      <i/>
      <sz val="10"/>
      <name val="Times New Roman"/>
      <family val="1"/>
    </font>
    <font>
      <sz val="4.5999999999999996"/>
      <color indexed="8"/>
      <name val="Optima"/>
    </font>
    <font>
      <b/>
      <i/>
      <sz val="10"/>
      <color indexed="10"/>
      <name val="Times New Roman"/>
      <family val="1"/>
    </font>
    <font>
      <i/>
      <sz val="10"/>
      <name val="Arial"/>
      <family val="2"/>
    </font>
    <font>
      <i/>
      <vertAlign val="superscript"/>
      <sz val="16"/>
      <name val="Times New Roman"/>
      <family val="1"/>
    </font>
    <font>
      <sz val="16"/>
      <name val="Times New Roman"/>
      <family val="1"/>
    </font>
    <font>
      <b/>
      <i/>
      <sz val="12"/>
      <name val="Times New Roman"/>
      <family val="1"/>
    </font>
    <font>
      <b/>
      <sz val="12"/>
      <name val="Times New Roman"/>
      <family val="1"/>
    </font>
    <font>
      <sz val="7"/>
      <name val="Times New Roman"/>
      <family val="1"/>
    </font>
    <font>
      <sz val="10"/>
      <name val="Wingdings"/>
      <charset val="2"/>
    </font>
    <font>
      <b/>
      <i/>
      <sz val="8"/>
      <color indexed="12"/>
      <name val="Times New Roman"/>
      <family val="1"/>
    </font>
    <font>
      <sz val="12"/>
      <color indexed="8"/>
      <name val="Arial"/>
      <family val="2"/>
    </font>
    <font>
      <i/>
      <sz val="12"/>
      <color indexed="8"/>
      <name val="Times New Roman"/>
      <family val="1"/>
    </font>
    <font>
      <sz val="10"/>
      <color indexed="8"/>
      <name val="Arial"/>
      <family val="2"/>
    </font>
    <font>
      <b/>
      <u/>
      <sz val="12"/>
      <color indexed="8"/>
      <name val="Times New Roman"/>
      <family val="1"/>
    </font>
    <font>
      <i/>
      <sz val="9"/>
      <color indexed="8"/>
      <name val="Times New Roman"/>
      <family val="1"/>
    </font>
    <font>
      <i/>
      <sz val="9"/>
      <color indexed="8"/>
      <name val="Arial"/>
      <family val="2"/>
    </font>
    <font>
      <sz val="12"/>
      <color indexed="63"/>
      <name val="Times New Roman"/>
      <family val="1"/>
    </font>
    <font>
      <i/>
      <vertAlign val="superscript"/>
      <sz val="16"/>
      <color indexed="8"/>
      <name val="Times New Roman"/>
      <family val="1"/>
    </font>
    <font>
      <b/>
      <sz val="16"/>
      <color indexed="63"/>
      <name val="Times New Roman"/>
      <family val="1"/>
    </font>
    <font>
      <b/>
      <i/>
      <sz val="12"/>
      <color indexed="63"/>
      <name val="Times New Roman"/>
      <family val="1"/>
    </font>
    <font>
      <i/>
      <sz val="8"/>
      <color indexed="8"/>
      <name val="Times New Roman"/>
      <family val="1"/>
    </font>
    <font>
      <b/>
      <sz val="10"/>
      <color indexed="12"/>
      <name val="Times New Roman"/>
      <family val="1"/>
    </font>
    <font>
      <i/>
      <sz val="12"/>
      <name val="Times New Roman"/>
      <family val="1"/>
    </font>
    <font>
      <b/>
      <i/>
      <sz val="14"/>
      <color indexed="8"/>
      <name val="Times New Roman"/>
      <family val="1"/>
    </font>
    <font>
      <b/>
      <sz val="20"/>
      <name val="Times New Roman"/>
      <family val="1"/>
    </font>
    <font>
      <b/>
      <i/>
      <sz val="20"/>
      <name val="Times New Roman"/>
      <family val="1"/>
    </font>
    <font>
      <b/>
      <i/>
      <sz val="16"/>
      <name val="Times New Roman"/>
      <family val="1"/>
    </font>
    <font>
      <b/>
      <i/>
      <sz val="8"/>
      <color indexed="8"/>
      <name val="Times New Roman"/>
      <family val="1"/>
    </font>
    <font>
      <sz val="12"/>
      <color indexed="9"/>
      <name val="Times New Roman"/>
      <family val="1"/>
    </font>
    <font>
      <i/>
      <sz val="8"/>
      <name val="Times New Roman"/>
      <family val="1"/>
    </font>
    <font>
      <sz val="10"/>
      <color indexed="63"/>
      <name val="Times New Roman"/>
      <family val="1"/>
    </font>
    <font>
      <sz val="10"/>
      <color indexed="8"/>
      <name val="MS Sans Serif"/>
      <family val="2"/>
    </font>
    <font>
      <sz val="10"/>
      <color theme="1"/>
      <name val="Arial"/>
      <family val="2"/>
    </font>
    <font>
      <b/>
      <i/>
      <sz val="8"/>
      <name val="Times New Roman"/>
      <family val="1"/>
    </font>
    <font>
      <b/>
      <sz val="8"/>
      <name val="Times New Roman"/>
      <family val="1"/>
    </font>
    <font>
      <b/>
      <sz val="10"/>
      <color rgb="FFFF0000"/>
      <name val="Times New Roman"/>
      <family val="1"/>
    </font>
    <font>
      <b/>
      <sz val="10"/>
      <color indexed="10"/>
      <name val="Times New Roman"/>
      <family val="1"/>
    </font>
    <font>
      <vertAlign val="superscript"/>
      <sz val="10"/>
      <name val="Times New Roman"/>
      <family val="1"/>
    </font>
    <font>
      <b/>
      <sz val="12"/>
      <color rgb="FF0070C0"/>
      <name val="Times New Roman"/>
      <family val="1"/>
    </font>
    <font>
      <i/>
      <vertAlign val="superscript"/>
      <sz val="10"/>
      <color rgb="FFFF0000"/>
      <name val="Times New Roman"/>
      <family val="1"/>
    </font>
    <font>
      <b/>
      <i/>
      <sz val="10"/>
      <color rgb="FFFF0000"/>
      <name val="Times New Roman"/>
      <family val="1"/>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92D050"/>
        <bgColor indexed="64"/>
      </patternFill>
    </fill>
  </fills>
  <borders count="43">
    <border>
      <left/>
      <right/>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diagonal/>
    </border>
    <border>
      <left style="thin">
        <color indexed="8"/>
      </left>
      <right style="thin">
        <color indexed="8"/>
      </right>
      <top/>
      <bottom/>
      <diagonal/>
    </border>
    <border>
      <left/>
      <right style="thin">
        <color indexed="64"/>
      </right>
      <top/>
      <bottom style="thin">
        <color indexed="8"/>
      </bottom>
      <diagonal/>
    </border>
    <border>
      <left style="medium">
        <color indexed="64"/>
      </left>
      <right/>
      <top/>
      <bottom/>
      <diagonal/>
    </border>
  </borders>
  <cellStyleXfs count="19">
    <xf numFmtId="0" fontId="0" fillId="0" borderId="0"/>
    <xf numFmtId="0" fontId="16" fillId="0" borderId="0" applyNumberFormat="0" applyFont="0" applyFill="0" applyBorder="0" applyAlignment="0" applyProtection="0"/>
    <xf numFmtId="0" fontId="60"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43" fontId="1" fillId="0" borderId="0" applyFont="0" applyFill="0" applyBorder="0" applyAlignment="0" applyProtection="0"/>
    <xf numFmtId="0" fontId="1" fillId="0" borderId="0"/>
    <xf numFmtId="0" fontId="1" fillId="0" borderId="0"/>
    <xf numFmtId="0" fontId="61" fillId="0" borderId="0"/>
    <xf numFmtId="0" fontId="61" fillId="0" borderId="0"/>
    <xf numFmtId="0" fontId="61" fillId="0" borderId="0"/>
    <xf numFmtId="9" fontId="1" fillId="0" borderId="0" applyFont="0" applyFill="0" applyBorder="0" applyAlignment="0" applyProtection="0"/>
  </cellStyleXfs>
  <cellXfs count="293">
    <xf numFmtId="0" fontId="0" fillId="0" borderId="0" xfId="0"/>
    <xf numFmtId="0" fontId="3" fillId="2" borderId="0" xfId="0" applyFont="1" applyFill="1" applyAlignment="1" applyProtection="1">
      <alignment horizontal="right"/>
    </xf>
    <xf numFmtId="0" fontId="2" fillId="0" borderId="0" xfId="0" applyFont="1"/>
    <xf numFmtId="0" fontId="0" fillId="2" borderId="0" xfId="0" applyFill="1" applyProtection="1"/>
    <xf numFmtId="0" fontId="3" fillId="2" borderId="0" xfId="0" applyFont="1" applyFill="1" applyProtection="1"/>
    <xf numFmtId="0" fontId="3" fillId="2" borderId="0" xfId="0" applyFont="1" applyFill="1" applyAlignment="1" applyProtection="1">
      <alignment horizontal="centerContinuous"/>
    </xf>
    <xf numFmtId="0" fontId="0" fillId="0" borderId="0" xfId="0" applyProtection="1"/>
    <xf numFmtId="0" fontId="3" fillId="2" borderId="0" xfId="0" applyFont="1" applyFill="1" applyBorder="1" applyProtection="1"/>
    <xf numFmtId="0" fontId="7" fillId="2" borderId="11" xfId="0" applyFont="1" applyFill="1" applyBorder="1" applyAlignment="1" applyProtection="1">
      <alignment horizontal="centerContinuous" wrapText="1"/>
    </xf>
    <xf numFmtId="0" fontId="0" fillId="0" borderId="16" xfId="0" applyBorder="1" applyAlignment="1" applyProtection="1">
      <alignment horizontal="centerContinuous" wrapText="1"/>
    </xf>
    <xf numFmtId="0" fontId="0" fillId="0" borderId="10" xfId="0" applyBorder="1" applyAlignment="1" applyProtection="1">
      <alignment horizontal="centerContinuous" wrapText="1"/>
    </xf>
    <xf numFmtId="0" fontId="0" fillId="2" borderId="0" xfId="0" applyFill="1" applyBorder="1" applyAlignment="1" applyProtection="1">
      <alignment wrapText="1"/>
    </xf>
    <xf numFmtId="0" fontId="20" fillId="2" borderId="4" xfId="0" applyFont="1" applyFill="1" applyBorder="1" applyAlignment="1" applyProtection="1">
      <alignment horizontal="center" wrapText="1"/>
    </xf>
    <xf numFmtId="0" fontId="20" fillId="2" borderId="4" xfId="0" applyFont="1" applyFill="1" applyBorder="1" applyAlignment="1" applyProtection="1">
      <alignment horizontal="center"/>
    </xf>
    <xf numFmtId="0" fontId="20"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20" fillId="2" borderId="14" xfId="0" applyFont="1" applyFill="1" applyBorder="1" applyAlignment="1" applyProtection="1">
      <alignment horizontal="center" wrapText="1"/>
    </xf>
    <xf numFmtId="0" fontId="20" fillId="2" borderId="0" xfId="0" applyFont="1" applyFill="1" applyBorder="1" applyAlignment="1" applyProtection="1">
      <alignment horizontal="center"/>
    </xf>
    <xf numFmtId="0" fontId="0" fillId="2" borderId="0" xfId="0" applyFill="1" applyBorder="1"/>
    <xf numFmtId="0" fontId="21" fillId="3" borderId="0" xfId="0" applyFont="1" applyFill="1" applyBorder="1" applyAlignment="1" applyProtection="1">
      <alignment horizontal="center"/>
    </xf>
    <xf numFmtId="0" fontId="23" fillId="2" borderId="0" xfId="0" applyFont="1" applyFill="1" applyAlignment="1" applyProtection="1">
      <alignment horizontal="centerContinuous"/>
    </xf>
    <xf numFmtId="0" fontId="24" fillId="0" borderId="0" xfId="0" applyFont="1"/>
    <xf numFmtId="0" fontId="26" fillId="2" borderId="0" xfId="0" applyFont="1" applyFill="1" applyAlignment="1" applyProtection="1">
      <alignment horizontal="centerContinuous"/>
    </xf>
    <xf numFmtId="0" fontId="27" fillId="2" borderId="0" xfId="0" applyFont="1" applyFill="1" applyAlignment="1" applyProtection="1">
      <alignment horizontal="centerContinuous"/>
    </xf>
    <xf numFmtId="0" fontId="31" fillId="2" borderId="0" xfId="0" applyFont="1" applyFill="1" applyAlignment="1" applyProtection="1">
      <alignment horizontal="center"/>
    </xf>
    <xf numFmtId="0" fontId="2" fillId="2" borderId="0" xfId="0" applyFont="1" applyFill="1"/>
    <xf numFmtId="0" fontId="34" fillId="2" borderId="0" xfId="0" applyFont="1" applyFill="1" applyAlignment="1" applyProtection="1">
      <alignment horizontal="centerContinuous"/>
    </xf>
    <xf numFmtId="0" fontId="2" fillId="2" borderId="0" xfId="0" applyFont="1" applyFill="1" applyProtection="1"/>
    <xf numFmtId="0" fontId="2" fillId="0" borderId="0" xfId="0" applyFont="1" applyProtection="1"/>
    <xf numFmtId="0" fontId="8" fillId="2" borderId="0" xfId="0" applyFont="1" applyFill="1" applyAlignment="1" applyProtection="1">
      <alignment horizontal="centerContinuous" wrapText="1"/>
    </xf>
    <xf numFmtId="0" fontId="2" fillId="2" borderId="0" xfId="0" applyFont="1" applyFill="1" applyAlignment="1" applyProtection="1">
      <alignment horizontal="centerContinuous" wrapText="1"/>
    </xf>
    <xf numFmtId="0" fontId="6" fillId="2" borderId="0" xfId="0" applyFont="1" applyFill="1" applyAlignment="1" applyProtection="1">
      <alignment horizontal="left" wrapText="1" indent="6"/>
    </xf>
    <xf numFmtId="0" fontId="6" fillId="2" borderId="0" xfId="0" applyFont="1" applyFill="1" applyProtection="1"/>
    <xf numFmtId="0" fontId="6" fillId="0" borderId="0" xfId="0" applyFont="1" applyProtection="1"/>
    <xf numFmtId="0" fontId="2" fillId="2" borderId="0" xfId="0" applyFont="1" applyFill="1" applyAlignment="1" applyProtection="1">
      <alignment horizontal="left" wrapText="1" indent="6"/>
    </xf>
    <xf numFmtId="0" fontId="39" fillId="2" borderId="0" xfId="0" applyFont="1" applyFill="1" applyAlignment="1" applyProtection="1">
      <alignment horizontal="centerContinuous"/>
    </xf>
    <xf numFmtId="0" fontId="18" fillId="2" borderId="0" xfId="0" applyFont="1" applyFill="1" applyAlignment="1" applyProtection="1">
      <alignment horizontal="centerContinuous"/>
    </xf>
    <xf numFmtId="0" fontId="3" fillId="2" borderId="4" xfId="0" applyFont="1" applyFill="1" applyBorder="1" applyProtection="1"/>
    <xf numFmtId="0" fontId="39" fillId="2" borderId="4" xfId="0" applyFont="1" applyFill="1" applyBorder="1" applyProtection="1"/>
    <xf numFmtId="0" fontId="3" fillId="2" borderId="18" xfId="0" applyFont="1" applyFill="1" applyBorder="1" applyProtection="1"/>
    <xf numFmtId="0" fontId="39" fillId="2" borderId="0" xfId="0" applyFont="1" applyFill="1" applyProtection="1"/>
    <xf numFmtId="0" fontId="39" fillId="2" borderId="1" xfId="0" applyFont="1" applyFill="1" applyBorder="1" applyProtection="1"/>
    <xf numFmtId="0" fontId="19" fillId="2" borderId="4" xfId="0" applyFont="1" applyFill="1" applyBorder="1" applyProtection="1"/>
    <xf numFmtId="0" fontId="0" fillId="2" borderId="4" xfId="0" applyFill="1" applyBorder="1" applyProtection="1"/>
    <xf numFmtId="0" fontId="40" fillId="2" borderId="4" xfId="0" applyFont="1" applyFill="1" applyBorder="1" applyProtection="1"/>
    <xf numFmtId="0" fontId="4" fillId="2" borderId="4" xfId="0" applyFont="1" applyFill="1" applyBorder="1" applyProtection="1"/>
    <xf numFmtId="0" fontId="4" fillId="2" borderId="4" xfId="0" quotePrefix="1" applyFont="1" applyFill="1" applyBorder="1" applyProtection="1"/>
    <xf numFmtId="0" fontId="41" fillId="2" borderId="4" xfId="0" applyFont="1" applyFill="1" applyBorder="1" applyProtection="1"/>
    <xf numFmtId="0" fontId="41" fillId="2" borderId="1" xfId="0" applyFont="1" applyFill="1" applyBorder="1" applyProtection="1"/>
    <xf numFmtId="0" fontId="3" fillId="2" borderId="19" xfId="0" applyFont="1" applyFill="1" applyBorder="1" applyProtection="1"/>
    <xf numFmtId="0" fontId="42" fillId="2" borderId="19" xfId="0" applyFont="1" applyFill="1" applyBorder="1" applyProtection="1"/>
    <xf numFmtId="0" fontId="44" fillId="2" borderId="4" xfId="0" applyFont="1" applyFill="1" applyBorder="1" applyProtection="1"/>
    <xf numFmtId="0" fontId="44" fillId="2" borderId="1" xfId="0" applyFont="1" applyFill="1" applyBorder="1" applyProtection="1"/>
    <xf numFmtId="0" fontId="39" fillId="2" borderId="2" xfId="0" applyFont="1" applyFill="1" applyBorder="1" applyProtection="1"/>
    <xf numFmtId="0" fontId="3" fillId="2" borderId="22" xfId="0" applyFont="1" applyFill="1" applyBorder="1" applyProtection="1"/>
    <xf numFmtId="0" fontId="19" fillId="2" borderId="0" xfId="0" applyFont="1" applyFill="1" applyBorder="1" applyProtection="1"/>
    <xf numFmtId="0" fontId="19" fillId="0" borderId="19" xfId="0" applyFont="1" applyFill="1" applyBorder="1" applyProtection="1"/>
    <xf numFmtId="0" fontId="19" fillId="0" borderId="0" xfId="0" applyFont="1" applyFill="1" applyBorder="1" applyProtection="1"/>
    <xf numFmtId="0" fontId="40" fillId="2" borderId="0" xfId="0" applyFont="1" applyFill="1" applyBorder="1" applyProtection="1"/>
    <xf numFmtId="0" fontId="0" fillId="2" borderId="0" xfId="0" applyFill="1" applyBorder="1" applyProtection="1"/>
    <xf numFmtId="0" fontId="6" fillId="2" borderId="19" xfId="0" applyFont="1" applyFill="1" applyBorder="1" applyProtection="1"/>
    <xf numFmtId="0" fontId="19" fillId="2" borderId="0" xfId="0" applyFont="1" applyFill="1" applyProtection="1"/>
    <xf numFmtId="0" fontId="0" fillId="2" borderId="20" xfId="0" applyFill="1" applyBorder="1" applyProtection="1"/>
    <xf numFmtId="0" fontId="40" fillId="2" borderId="0" xfId="0" applyFont="1" applyFill="1" applyAlignment="1" applyProtection="1">
      <alignment horizontal="right"/>
    </xf>
    <xf numFmtId="0" fontId="0" fillId="2" borderId="24" xfId="0" applyFill="1" applyBorder="1" applyAlignment="1">
      <alignment vertical="top"/>
    </xf>
    <xf numFmtId="0" fontId="7" fillId="2" borderId="11" xfId="0" applyNumberFormat="1" applyFont="1" applyFill="1" applyBorder="1" applyAlignment="1" applyProtection="1">
      <alignment horizontal="centerContinuous" wrapText="1"/>
    </xf>
    <xf numFmtId="0" fontId="52" fillId="2" borderId="4" xfId="0" applyFont="1" applyFill="1" applyBorder="1" applyAlignment="1" applyProtection="1">
      <alignment horizontal="centerContinuous"/>
    </xf>
    <xf numFmtId="0" fontId="53" fillId="2" borderId="0" xfId="0" applyFont="1" applyFill="1" applyAlignment="1" applyProtection="1">
      <alignment horizontal="center"/>
    </xf>
    <xf numFmtId="0" fontId="54" fillId="2" borderId="0" xfId="0" applyFont="1" applyFill="1" applyAlignment="1" applyProtection="1">
      <alignment horizontal="center"/>
    </xf>
    <xf numFmtId="0" fontId="0" fillId="4" borderId="0" xfId="0" applyFill="1" applyProtection="1"/>
    <xf numFmtId="0" fontId="15" fillId="4" borderId="0" xfId="0" applyFont="1" applyFill="1" applyProtection="1"/>
    <xf numFmtId="0" fontId="0" fillId="5" borderId="0" xfId="0" applyFill="1" applyProtection="1"/>
    <xf numFmtId="0" fontId="0" fillId="2" borderId="14" xfId="0" applyFill="1" applyBorder="1" applyProtection="1"/>
    <xf numFmtId="1" fontId="3" fillId="2" borderId="0" xfId="0" applyNumberFormat="1" applyFont="1" applyFill="1" applyBorder="1" applyAlignment="1" applyProtection="1">
      <alignment horizontal="center" vertical="top"/>
    </xf>
    <xf numFmtId="0" fontId="0" fillId="0" borderId="0" xfId="0" applyNumberFormat="1" applyProtection="1"/>
    <xf numFmtId="0" fontId="0" fillId="2" borderId="0" xfId="0" applyNumberFormat="1" applyFill="1" applyProtection="1"/>
    <xf numFmtId="0" fontId="21" fillId="2" borderId="4" xfId="0" applyFont="1" applyFill="1" applyBorder="1" applyProtection="1"/>
    <xf numFmtId="0" fontId="43" fillId="2" borderId="4" xfId="0" applyFont="1" applyFill="1" applyBorder="1" applyProtection="1"/>
    <xf numFmtId="0" fontId="21" fillId="2" borderId="19" xfId="0" applyFont="1" applyFill="1" applyBorder="1" applyAlignment="1" applyProtection="1">
      <alignment horizontal="right"/>
    </xf>
    <xf numFmtId="0" fontId="3" fillId="2" borderId="19" xfId="0" applyFont="1" applyFill="1" applyBorder="1" applyAlignment="1" applyProtection="1">
      <alignment horizontal="right"/>
    </xf>
    <xf numFmtId="0" fontId="3" fillId="2" borderId="4" xfId="0" applyFont="1" applyFill="1" applyBorder="1" applyAlignment="1" applyProtection="1">
      <alignment horizontal="center"/>
      <protection locked="0"/>
    </xf>
    <xf numFmtId="0" fontId="3" fillId="2" borderId="4" xfId="0" applyFont="1" applyFill="1" applyBorder="1" applyAlignment="1" applyProtection="1">
      <alignment horizontal="left"/>
      <protection locked="0"/>
    </xf>
    <xf numFmtId="165" fontId="3" fillId="2" borderId="4" xfId="0" applyNumberFormat="1" applyFont="1" applyFill="1" applyBorder="1" applyAlignment="1" applyProtection="1">
      <alignment horizontal="center"/>
      <protection locked="0"/>
    </xf>
    <xf numFmtId="0" fontId="3" fillId="2" borderId="8" xfId="0" applyFont="1" applyFill="1" applyBorder="1" applyProtection="1"/>
    <xf numFmtId="0" fontId="3" fillId="2" borderId="8" xfId="0" applyFont="1" applyFill="1" applyBorder="1" applyAlignment="1" applyProtection="1">
      <alignment vertical="top"/>
    </xf>
    <xf numFmtId="0" fontId="3" fillId="2" borderId="0" xfId="0" applyFont="1" applyFill="1" applyBorder="1" applyAlignment="1" applyProtection="1">
      <alignment horizontal="center" vertical="top"/>
    </xf>
    <xf numFmtId="164" fontId="3" fillId="2" borderId="4" xfId="0" applyNumberFormat="1" applyFont="1" applyFill="1" applyBorder="1" applyAlignment="1" applyProtection="1">
      <alignment horizontal="left"/>
      <protection locked="0"/>
    </xf>
    <xf numFmtId="0" fontId="3" fillId="2"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2" borderId="6"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2" borderId="6" xfId="0"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xf>
    <xf numFmtId="0" fontId="22" fillId="3" borderId="24" xfId="0" applyFont="1" applyFill="1" applyBorder="1" applyAlignment="1" applyProtection="1">
      <alignment horizontal="center" vertical="center"/>
    </xf>
    <xf numFmtId="0" fontId="57" fillId="2" borderId="6" xfId="0" applyFont="1" applyFill="1" applyBorder="1" applyAlignment="1" applyProtection="1">
      <alignment horizontal="center" vertical="center"/>
    </xf>
    <xf numFmtId="0" fontId="21" fillId="6" borderId="8"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6" xfId="0" applyFont="1" applyFill="1" applyBorder="1" applyAlignment="1" applyProtection="1">
      <alignment vertical="center"/>
      <protection locked="0"/>
    </xf>
    <xf numFmtId="0" fontId="3" fillId="2" borderId="17" xfId="0" applyFont="1" applyFill="1" applyBorder="1" applyAlignment="1" applyProtection="1">
      <alignment horizontal="center" vertical="center"/>
    </xf>
    <xf numFmtId="0" fontId="3" fillId="2" borderId="8" xfId="0" applyFont="1" applyFill="1" applyBorder="1" applyAlignment="1" applyProtection="1">
      <alignment vertical="center"/>
    </xf>
    <xf numFmtId="0" fontId="35" fillId="2" borderId="15" xfId="0" applyFont="1" applyFill="1" applyBorder="1" applyAlignment="1" applyProtection="1">
      <alignment horizontal="center" vertical="top" wrapText="1"/>
    </xf>
    <xf numFmtId="0" fontId="35" fillId="2" borderId="15" xfId="0" applyFont="1" applyFill="1" applyBorder="1" applyAlignment="1" applyProtection="1">
      <alignment vertical="top" wrapText="1"/>
    </xf>
    <xf numFmtId="0" fontId="2" fillId="2" borderId="15" xfId="0" applyFont="1" applyFill="1" applyBorder="1" applyAlignment="1" applyProtection="1">
      <alignment horizontal="center" vertical="top" wrapText="1"/>
    </xf>
    <xf numFmtId="0" fontId="2" fillId="2" borderId="15" xfId="0" applyFont="1" applyFill="1" applyBorder="1" applyAlignment="1" applyProtection="1">
      <alignment vertical="top" wrapText="1"/>
    </xf>
    <xf numFmtId="0" fontId="2" fillId="2" borderId="25" xfId="0" applyFont="1" applyFill="1" applyBorder="1" applyAlignment="1" applyProtection="1">
      <alignment horizontal="center" vertical="top" wrapText="1"/>
    </xf>
    <xf numFmtId="0" fontId="2" fillId="2" borderId="25" xfId="0" applyFont="1" applyFill="1" applyBorder="1" applyAlignment="1" applyProtection="1">
      <alignment vertical="top" wrapText="1"/>
    </xf>
    <xf numFmtId="0" fontId="37" fillId="2" borderId="25" xfId="0" applyFont="1" applyFill="1" applyBorder="1" applyAlignment="1" applyProtection="1">
      <alignment horizontal="left" vertical="top" wrapText="1" indent="2"/>
    </xf>
    <xf numFmtId="0" fontId="2" fillId="2" borderId="13" xfId="0" applyFont="1" applyFill="1" applyBorder="1" applyAlignment="1" applyProtection="1">
      <alignment horizontal="center" vertical="top" wrapText="1"/>
    </xf>
    <xf numFmtId="0" fontId="4" fillId="2" borderId="13" xfId="0" applyFont="1" applyFill="1" applyBorder="1" applyAlignment="1" applyProtection="1">
      <alignment vertical="top" wrapText="1"/>
    </xf>
    <xf numFmtId="0" fontId="37" fillId="2" borderId="13" xfId="0" applyFont="1" applyFill="1" applyBorder="1" applyAlignment="1" applyProtection="1">
      <alignment horizontal="left" vertical="top" wrapText="1" indent="4"/>
    </xf>
    <xf numFmtId="0" fontId="30" fillId="2" borderId="13" xfId="0" applyFont="1" applyFill="1" applyBorder="1" applyAlignment="1" applyProtection="1">
      <alignment vertical="top" wrapText="1"/>
    </xf>
    <xf numFmtId="0" fontId="37" fillId="0" borderId="13" xfId="0" applyFont="1" applyFill="1" applyBorder="1" applyAlignment="1" applyProtection="1">
      <alignment horizontal="left" vertical="top" wrapText="1" indent="4"/>
    </xf>
    <xf numFmtId="0" fontId="2" fillId="2" borderId="13" xfId="0" applyFont="1" applyFill="1" applyBorder="1" applyAlignment="1" applyProtection="1">
      <alignment vertical="top" wrapText="1"/>
    </xf>
    <xf numFmtId="0" fontId="56" fillId="2" borderId="13" xfId="0" applyFont="1" applyFill="1" applyBorder="1" applyAlignment="1" applyProtection="1">
      <alignment vertical="top" wrapText="1"/>
    </xf>
    <xf numFmtId="0" fontId="37" fillId="2" borderId="13" xfId="0" applyFont="1" applyFill="1" applyBorder="1" applyAlignment="1" applyProtection="1">
      <alignment horizontal="left" vertical="top" wrapText="1" indent="2"/>
    </xf>
    <xf numFmtId="0" fontId="38" fillId="2" borderId="13" xfId="0" applyFont="1" applyFill="1" applyBorder="1" applyAlignment="1" applyProtection="1">
      <alignment vertical="top" wrapText="1"/>
    </xf>
    <xf numFmtId="0" fontId="2" fillId="2" borderId="13" xfId="0" applyFont="1" applyFill="1" applyBorder="1" applyAlignment="1" applyProtection="1">
      <alignment horizontal="left" vertical="top" wrapText="1" indent="2"/>
    </xf>
    <xf numFmtId="0" fontId="4" fillId="2" borderId="13" xfId="0" applyFont="1" applyFill="1" applyBorder="1" applyAlignment="1" applyProtection="1">
      <alignment horizontal="center" vertical="top" wrapText="1"/>
    </xf>
    <xf numFmtId="0" fontId="50" fillId="2" borderId="13" xfId="0" applyFont="1" applyFill="1" applyBorder="1" applyAlignment="1" applyProtection="1">
      <alignment horizontal="center" vertical="top" wrapText="1"/>
    </xf>
    <xf numFmtId="0" fontId="30" fillId="2" borderId="13" xfId="0" applyFont="1" applyFill="1" applyBorder="1" applyAlignment="1" applyProtection="1">
      <alignment horizontal="left" vertical="top" wrapText="1"/>
    </xf>
    <xf numFmtId="0" fontId="2" fillId="2" borderId="13" xfId="0" applyFont="1" applyFill="1" applyBorder="1" applyAlignment="1">
      <alignment vertical="top" wrapText="1"/>
    </xf>
    <xf numFmtId="0" fontId="37" fillId="2" borderId="13" xfId="0" applyFont="1" applyFill="1" applyBorder="1" applyAlignment="1">
      <alignment horizontal="left" vertical="top" wrapText="1" indent="2"/>
    </xf>
    <xf numFmtId="0" fontId="2" fillId="2" borderId="26" xfId="0" applyFont="1" applyFill="1" applyBorder="1" applyAlignment="1" applyProtection="1">
      <alignment horizontal="center" vertical="top" wrapText="1"/>
    </xf>
    <xf numFmtId="0" fontId="2" fillId="2" borderId="26" xfId="0" applyFont="1" applyFill="1" applyBorder="1" applyAlignment="1" applyProtection="1">
      <alignment vertical="top" wrapText="1"/>
    </xf>
    <xf numFmtId="0" fontId="37" fillId="2" borderId="26" xfId="0" applyFont="1" applyFill="1" applyBorder="1" applyAlignment="1" applyProtection="1">
      <alignment horizontal="left" vertical="top" wrapText="1" indent="2"/>
    </xf>
    <xf numFmtId="0" fontId="4" fillId="2" borderId="25" xfId="0" applyFont="1" applyFill="1" applyBorder="1" applyAlignment="1" applyProtection="1">
      <alignment horizontal="left" vertical="top" wrapText="1" indent="2"/>
    </xf>
    <xf numFmtId="0" fontId="2" fillId="2" borderId="25" xfId="0" applyFont="1" applyFill="1" applyBorder="1" applyAlignment="1" applyProtection="1">
      <alignment horizontal="left" vertical="top" wrapText="1" indent="2"/>
    </xf>
    <xf numFmtId="0" fontId="4" fillId="2" borderId="26" xfId="0" applyFont="1" applyFill="1" applyBorder="1" applyAlignment="1" applyProtection="1">
      <alignment horizontal="center" vertical="top" wrapText="1"/>
    </xf>
    <xf numFmtId="0" fontId="50" fillId="2" borderId="25" xfId="0" applyFont="1" applyFill="1" applyBorder="1" applyAlignment="1" applyProtection="1">
      <alignment horizontal="center" vertical="top" wrapText="1"/>
    </xf>
    <xf numFmtId="0" fontId="4" fillId="2" borderId="26" xfId="0" applyFont="1" applyFill="1" applyBorder="1" applyAlignment="1" applyProtection="1">
      <alignment vertical="top" wrapText="1"/>
    </xf>
    <xf numFmtId="0" fontId="19" fillId="2" borderId="25" xfId="0" applyFont="1" applyFill="1" applyBorder="1" applyAlignment="1" applyProtection="1">
      <alignment horizontal="left" vertical="top" wrapText="1"/>
    </xf>
    <xf numFmtId="0" fontId="30" fillId="2" borderId="25" xfId="0" applyFont="1" applyFill="1" applyBorder="1" applyAlignment="1" applyProtection="1">
      <alignment horizontal="left" vertical="top" wrapText="1"/>
    </xf>
    <xf numFmtId="0" fontId="38" fillId="2" borderId="25" xfId="0" applyFont="1" applyFill="1" applyBorder="1" applyAlignment="1" applyProtection="1">
      <alignment vertical="top" wrapText="1"/>
    </xf>
    <xf numFmtId="0" fontId="2" fillId="2" borderId="26" xfId="0" applyFont="1" applyFill="1" applyBorder="1" applyAlignment="1">
      <alignment horizontal="center" vertical="top" wrapText="1"/>
    </xf>
    <xf numFmtId="0" fontId="37" fillId="2" borderId="26" xfId="0" applyFont="1" applyFill="1" applyBorder="1" applyAlignment="1">
      <alignment horizontal="left" vertical="top" wrapText="1" indent="2"/>
    </xf>
    <xf numFmtId="49" fontId="3" fillId="2" borderId="4" xfId="0" applyNumberFormat="1" applyFont="1" applyFill="1" applyBorder="1" applyAlignment="1" applyProtection="1">
      <alignment horizontal="left"/>
      <protection locked="0"/>
    </xf>
    <xf numFmtId="49" fontId="6" fillId="0" borderId="14" xfId="0" applyNumberFormat="1" applyFont="1" applyBorder="1" applyAlignment="1" applyProtection="1">
      <alignment horizontal="left"/>
      <protection locked="0"/>
    </xf>
    <xf numFmtId="0" fontId="56" fillId="2" borderId="25" xfId="0" applyFont="1" applyFill="1" applyBorder="1" applyAlignment="1" applyProtection="1">
      <alignment vertical="top" wrapText="1"/>
    </xf>
    <xf numFmtId="0" fontId="2" fillId="2" borderId="27" xfId="0" applyFont="1" applyFill="1" applyBorder="1" applyAlignment="1" applyProtection="1">
      <alignment horizontal="center" vertical="top" wrapText="1"/>
    </xf>
    <xf numFmtId="0" fontId="51" fillId="2" borderId="19" xfId="0" applyFont="1" applyFill="1" applyBorder="1" applyAlignment="1" applyProtection="1">
      <alignment horizontal="left" indent="1"/>
    </xf>
    <xf numFmtId="0" fontId="0" fillId="0" borderId="0" xfId="0" applyBorder="1"/>
    <xf numFmtId="0" fontId="2" fillId="8" borderId="13" xfId="0" applyFont="1" applyFill="1" applyBorder="1" applyAlignment="1" applyProtection="1">
      <alignment vertical="top" wrapText="1"/>
    </xf>
    <xf numFmtId="0" fontId="2" fillId="8" borderId="27" xfId="0" applyFont="1" applyFill="1" applyBorder="1" applyAlignment="1" applyProtection="1">
      <alignment vertical="top" wrapText="1"/>
    </xf>
    <xf numFmtId="0" fontId="58" fillId="8" borderId="13" xfId="0" applyFont="1" applyFill="1" applyBorder="1" applyAlignment="1" applyProtection="1">
      <alignment vertical="top" wrapText="1"/>
    </xf>
    <xf numFmtId="0" fontId="2" fillId="8" borderId="26" xfId="0" applyFont="1" applyFill="1" applyBorder="1" applyAlignment="1" applyProtection="1">
      <alignment vertical="top" wrapText="1"/>
    </xf>
    <xf numFmtId="0" fontId="2" fillId="8" borderId="13" xfId="0" applyFont="1" applyFill="1" applyBorder="1" applyAlignment="1">
      <alignment vertical="top" wrapText="1"/>
    </xf>
    <xf numFmtId="0" fontId="56" fillId="8" borderId="13" xfId="0" applyFont="1" applyFill="1" applyBorder="1" applyAlignment="1" applyProtection="1">
      <alignment vertical="top" wrapText="1"/>
    </xf>
    <xf numFmtId="0" fontId="3" fillId="2" borderId="0" xfId="13" applyFont="1" applyFill="1" applyProtection="1"/>
    <xf numFmtId="0" fontId="45" fillId="2" borderId="0" xfId="13" applyFont="1" applyFill="1" applyProtection="1"/>
    <xf numFmtId="0" fontId="2" fillId="0" borderId="0" xfId="13" applyFont="1"/>
    <xf numFmtId="0" fontId="2" fillId="2" borderId="0" xfId="13" applyFont="1" applyFill="1" applyProtection="1"/>
    <xf numFmtId="0" fontId="18" fillId="2" borderId="0" xfId="13" applyFont="1" applyFill="1" applyAlignment="1" applyProtection="1">
      <alignment horizontal="centerContinuous"/>
    </xf>
    <xf numFmtId="0" fontId="47" fillId="2" borderId="0" xfId="13" applyFont="1" applyFill="1" applyAlignment="1" applyProtection="1">
      <alignment horizontal="centerContinuous"/>
    </xf>
    <xf numFmtId="0" fontId="2" fillId="2" borderId="0" xfId="13" applyFont="1" applyFill="1" applyAlignment="1" applyProtection="1">
      <alignment horizontal="centerContinuous"/>
    </xf>
    <xf numFmtId="0" fontId="21" fillId="2" borderId="0" xfId="13" applyFont="1" applyFill="1" applyAlignment="1" applyProtection="1">
      <alignment horizontal="centerContinuous"/>
    </xf>
    <xf numFmtId="0" fontId="20" fillId="2" borderId="0" xfId="13" applyFont="1" applyFill="1" applyAlignment="1" applyProtection="1">
      <alignment horizontal="centerContinuous"/>
    </xf>
    <xf numFmtId="0" fontId="48" fillId="2" borderId="0" xfId="13" applyFont="1" applyFill="1" applyAlignment="1" applyProtection="1">
      <alignment horizontal="centerContinuous"/>
    </xf>
    <xf numFmtId="0" fontId="3" fillId="2" borderId="4" xfId="13" applyFont="1" applyFill="1" applyBorder="1" applyProtection="1"/>
    <xf numFmtId="0" fontId="45" fillId="2" borderId="4" xfId="13" applyFont="1" applyFill="1" applyBorder="1" applyProtection="1"/>
    <xf numFmtId="0" fontId="7" fillId="2" borderId="12" xfId="13" applyFont="1" applyFill="1" applyBorder="1" applyAlignment="1" applyProtection="1">
      <alignment horizontal="centerContinuous" vertical="center" wrapText="1"/>
    </xf>
    <xf numFmtId="0" fontId="2" fillId="2" borderId="3" xfId="13" applyFont="1" applyFill="1" applyBorder="1" applyAlignment="1" applyProtection="1">
      <alignment horizontal="centerContinuous" vertical="center" wrapText="1"/>
    </xf>
    <xf numFmtId="0" fontId="2" fillId="0" borderId="0" xfId="13" applyFont="1" applyBorder="1"/>
    <xf numFmtId="0" fontId="2" fillId="0" borderId="0" xfId="13" applyFont="1" applyBorder="1" applyAlignment="1">
      <alignment wrapText="1"/>
    </xf>
    <xf numFmtId="0" fontId="2" fillId="0" borderId="0" xfId="13" applyFont="1" applyProtection="1">
      <protection locked="0"/>
    </xf>
    <xf numFmtId="0" fontId="2" fillId="0" borderId="0" xfId="13" applyNumberFormat="1" applyFont="1" applyProtection="1">
      <protection locked="0"/>
    </xf>
    <xf numFmtId="0" fontId="59" fillId="0" borderId="0" xfId="13" applyFont="1" applyProtection="1">
      <protection locked="0"/>
    </xf>
    <xf numFmtId="0" fontId="1" fillId="2" borderId="13" xfId="0" applyFont="1" applyFill="1" applyBorder="1" applyAlignment="1">
      <alignment horizontal="center" vertical="top" wrapText="1"/>
    </xf>
    <xf numFmtId="0" fontId="1" fillId="2" borderId="25" xfId="0" applyFont="1" applyFill="1" applyBorder="1" applyAlignment="1">
      <alignment horizontal="center" vertical="top" wrapText="1"/>
    </xf>
    <xf numFmtId="0" fontId="31" fillId="2" borderId="0" xfId="0" applyFont="1" applyFill="1" applyAlignment="1" applyProtection="1">
      <alignment horizontal="center" wrapText="1"/>
    </xf>
    <xf numFmtId="0" fontId="2" fillId="2" borderId="0" xfId="0" applyFont="1" applyFill="1" applyBorder="1" applyAlignment="1" applyProtection="1">
      <alignment horizontal="left" wrapText="1" indent="6"/>
    </xf>
    <xf numFmtId="0" fontId="2" fillId="2" borderId="0" xfId="0" applyFont="1" applyFill="1" applyBorder="1" applyAlignment="1">
      <alignment horizontal="left" wrapText="1" indent="6"/>
    </xf>
    <xf numFmtId="0" fontId="2" fillId="10" borderId="28" xfId="0" applyFont="1" applyFill="1" applyBorder="1" applyAlignment="1" applyProtection="1">
      <alignment horizontal="center" vertical="top" wrapText="1"/>
    </xf>
    <xf numFmtId="0" fontId="1" fillId="2" borderId="0" xfId="0" applyFont="1" applyFill="1"/>
    <xf numFmtId="0" fontId="2" fillId="2" borderId="0" xfId="0" applyFont="1" applyFill="1" applyAlignment="1" applyProtection="1">
      <alignment wrapText="1"/>
    </xf>
    <xf numFmtId="0" fontId="1" fillId="0" borderId="0" xfId="0" applyFont="1" applyProtection="1"/>
    <xf numFmtId="0" fontId="2" fillId="10" borderId="29" xfId="0" applyFont="1" applyFill="1" applyBorder="1" applyAlignment="1" applyProtection="1">
      <alignment horizontal="center" vertical="top" wrapText="1"/>
    </xf>
    <xf numFmtId="0" fontId="37" fillId="0" borderId="13" xfId="0" applyFont="1" applyFill="1" applyBorder="1" applyAlignment="1" applyProtection="1">
      <alignment horizontal="left" vertical="top" wrapText="1" indent="2"/>
    </xf>
    <xf numFmtId="0" fontId="37" fillId="0" borderId="13" xfId="0" applyFont="1" applyFill="1" applyBorder="1" applyAlignment="1">
      <alignment horizontal="left" vertical="top" wrapText="1" indent="2"/>
    </xf>
    <xf numFmtId="0" fontId="28" fillId="2" borderId="25" xfId="0" applyFont="1" applyFill="1" applyBorder="1" applyAlignment="1" applyProtection="1">
      <alignment vertical="top" wrapText="1"/>
    </xf>
    <xf numFmtId="0" fontId="12" fillId="7" borderId="11" xfId="0" applyFont="1" applyFill="1" applyBorder="1" applyAlignment="1" applyProtection="1">
      <alignment horizontal="centerContinuous" wrapText="1"/>
    </xf>
    <xf numFmtId="0" fontId="12" fillId="7" borderId="16" xfId="0" applyFont="1" applyFill="1" applyBorder="1" applyAlignment="1" applyProtection="1">
      <alignment horizontal="centerContinuous" wrapText="1"/>
    </xf>
    <xf numFmtId="0" fontId="12" fillId="7" borderId="10" xfId="0" applyFont="1" applyFill="1" applyBorder="1" applyAlignment="1" applyProtection="1">
      <alignment horizontal="centerContinuous" wrapText="1"/>
    </xf>
    <xf numFmtId="0" fontId="12" fillId="2" borderId="0" xfId="0" applyFont="1" applyFill="1" applyProtection="1"/>
    <xf numFmtId="0" fontId="12" fillId="7" borderId="0" xfId="0" applyFont="1" applyFill="1" applyProtection="1"/>
    <xf numFmtId="0" fontId="37" fillId="8" borderId="26" xfId="0" applyFont="1" applyFill="1" applyBorder="1" applyAlignment="1" applyProtection="1">
      <alignment horizontal="left" vertical="top" wrapText="1" indent="2"/>
    </xf>
    <xf numFmtId="0" fontId="37" fillId="8" borderId="13" xfId="0" applyFont="1" applyFill="1" applyBorder="1" applyAlignment="1" applyProtection="1">
      <alignment horizontal="left" vertical="top" wrapText="1" indent="2"/>
    </xf>
    <xf numFmtId="0" fontId="2" fillId="8" borderId="13" xfId="0" applyFont="1" applyFill="1" applyBorder="1" applyAlignment="1" applyProtection="1">
      <alignment horizontal="left" vertical="top" wrapText="1" indent="2"/>
    </xf>
    <xf numFmtId="0" fontId="3" fillId="2" borderId="24" xfId="0" applyFont="1" applyFill="1" applyBorder="1" applyProtection="1"/>
    <xf numFmtId="0" fontId="37" fillId="2" borderId="27" xfId="0" applyFont="1" applyFill="1" applyBorder="1" applyAlignment="1" applyProtection="1">
      <alignment horizontal="left" vertical="top" wrapText="1" indent="4"/>
    </xf>
    <xf numFmtId="0" fontId="3" fillId="8" borderId="0" xfId="0" applyFont="1" applyFill="1" applyBorder="1" applyProtection="1"/>
    <xf numFmtId="0" fontId="37" fillId="8" borderId="25" xfId="0" applyFont="1" applyFill="1" applyBorder="1" applyAlignment="1" applyProtection="1">
      <alignment horizontal="left" vertical="top" wrapText="1" indent="2"/>
    </xf>
    <xf numFmtId="0" fontId="40" fillId="2" borderId="24" xfId="0" applyFont="1" applyFill="1" applyBorder="1" applyAlignment="1" applyProtection="1">
      <alignment horizontal="right"/>
    </xf>
    <xf numFmtId="165" fontId="3" fillId="2" borderId="0" xfId="0" applyNumberFormat="1" applyFont="1" applyFill="1" applyBorder="1" applyAlignment="1" applyProtection="1">
      <alignment horizontal="center"/>
    </xf>
    <xf numFmtId="0" fontId="29" fillId="2" borderId="22" xfId="0" applyFont="1" applyFill="1" applyBorder="1" applyProtection="1"/>
    <xf numFmtId="0" fontId="2" fillId="2" borderId="0" xfId="0" applyFont="1" applyFill="1" applyBorder="1" applyAlignment="1" applyProtection="1">
      <alignment horizontal="left" wrapText="1" indent="6"/>
    </xf>
    <xf numFmtId="0" fontId="37" fillId="8" borderId="13" xfId="0" applyFont="1" applyFill="1" applyBorder="1" applyAlignment="1" applyProtection="1">
      <alignment horizontal="left" vertical="top" wrapText="1" indent="4"/>
    </xf>
    <xf numFmtId="0" fontId="38" fillId="8" borderId="13" xfId="0" applyFont="1" applyFill="1" applyBorder="1" applyAlignment="1" applyProtection="1">
      <alignment vertical="top" wrapText="1"/>
    </xf>
    <xf numFmtId="0" fontId="2" fillId="8" borderId="27" xfId="0" applyFont="1" applyFill="1" applyBorder="1" applyAlignment="1" applyProtection="1">
      <alignment horizontal="left" vertical="top" wrapText="1" indent="2"/>
    </xf>
    <xf numFmtId="0" fontId="3" fillId="2" borderId="24" xfId="0" applyFont="1" applyFill="1" applyBorder="1" applyAlignment="1" applyProtection="1">
      <alignment horizontal="right"/>
    </xf>
    <xf numFmtId="0" fontId="30" fillId="8" borderId="13" xfId="0" applyFont="1" applyFill="1" applyBorder="1" applyAlignment="1" applyProtection="1">
      <alignment horizontal="left" vertical="top" wrapText="1"/>
    </xf>
    <xf numFmtId="0" fontId="3" fillId="2" borderId="14" xfId="0" applyFont="1" applyFill="1" applyBorder="1" applyProtection="1"/>
    <xf numFmtId="0" fontId="63" fillId="8" borderId="13" xfId="0" applyFont="1" applyFill="1" applyBorder="1" applyAlignment="1">
      <alignment vertical="top" wrapText="1"/>
    </xf>
    <xf numFmtId="0" fontId="37" fillId="8" borderId="15" xfId="0" applyFont="1" applyFill="1" applyBorder="1" applyAlignment="1" applyProtection="1">
      <alignment horizontal="left" vertical="top" wrapText="1" indent="2"/>
    </xf>
    <xf numFmtId="0" fontId="0" fillId="2" borderId="22" xfId="0" applyFill="1" applyBorder="1"/>
    <xf numFmtId="0" fontId="3" fillId="2" borderId="0" xfId="0" applyFont="1" applyFill="1" applyBorder="1" applyAlignment="1" applyProtection="1">
      <alignment horizontal="right"/>
    </xf>
    <xf numFmtId="0" fontId="62" fillId="8" borderId="13" xfId="0" applyFont="1" applyFill="1" applyBorder="1" applyAlignment="1">
      <alignment vertical="top" wrapText="1"/>
    </xf>
    <xf numFmtId="0" fontId="21" fillId="2" borderId="31" xfId="13" applyFont="1" applyFill="1" applyBorder="1" applyAlignment="1" applyProtection="1">
      <alignment horizontal="centerContinuous" vertical="center" wrapText="1"/>
    </xf>
    <xf numFmtId="0" fontId="21" fillId="2" borderId="16" xfId="13" applyFont="1" applyFill="1" applyBorder="1" applyAlignment="1" applyProtection="1">
      <alignment horizontal="centerContinuous" vertical="center" wrapText="1"/>
    </xf>
    <xf numFmtId="0" fontId="21" fillId="2" borderId="32" xfId="13" applyFont="1" applyFill="1" applyBorder="1" applyAlignment="1" applyProtection="1">
      <alignment horizontal="centerContinuous" vertical="center" wrapText="1"/>
    </xf>
    <xf numFmtId="0" fontId="2" fillId="2" borderId="33" xfId="13" applyFont="1" applyFill="1" applyBorder="1" applyAlignment="1" applyProtection="1">
      <alignment horizontal="centerContinuous" vertical="center" wrapText="1"/>
    </xf>
    <xf numFmtId="0" fontId="59" fillId="2" borderId="31" xfId="13" applyFont="1" applyFill="1" applyBorder="1" applyAlignment="1" applyProtection="1">
      <alignment horizontal="centerContinuous" vertical="center" wrapText="1"/>
    </xf>
    <xf numFmtId="0" fontId="59" fillId="2" borderId="30" xfId="13" applyFont="1" applyFill="1" applyBorder="1" applyAlignment="1" applyProtection="1">
      <alignment horizontal="centerContinuous" vertical="center" wrapText="1"/>
    </xf>
    <xf numFmtId="0" fontId="21" fillId="8" borderId="34" xfId="13" applyFont="1" applyFill="1" applyBorder="1" applyAlignment="1" applyProtection="1">
      <alignment horizontal="centerContinuous" vertical="center" wrapText="1"/>
    </xf>
    <xf numFmtId="0" fontId="12" fillId="8" borderId="35" xfId="13" applyFont="1" applyFill="1" applyBorder="1" applyAlignment="1" applyProtection="1">
      <alignment horizontal="center" wrapText="1"/>
    </xf>
    <xf numFmtId="0" fontId="12" fillId="2" borderId="35" xfId="13" applyFont="1" applyFill="1" applyBorder="1" applyAlignment="1" applyProtection="1">
      <alignment horizontal="center" wrapText="1"/>
    </xf>
    <xf numFmtId="0" fontId="12" fillId="2" borderId="35" xfId="0" applyFont="1" applyFill="1" applyBorder="1" applyAlignment="1" applyProtection="1">
      <alignment horizontal="center" wrapText="1"/>
    </xf>
    <xf numFmtId="0" fontId="13" fillId="0" borderId="35" xfId="13" applyFont="1" applyFill="1" applyBorder="1" applyAlignment="1" applyProtection="1">
      <alignment horizontal="center" wrapText="1"/>
    </xf>
    <xf numFmtId="0" fontId="12" fillId="8" borderId="35" xfId="13" applyFont="1" applyFill="1" applyBorder="1" applyAlignment="1">
      <alignment horizontal="center" wrapText="1"/>
    </xf>
    <xf numFmtId="0" fontId="2" fillId="2" borderId="0" xfId="0" applyFont="1" applyFill="1" applyAlignment="1" applyProtection="1">
      <alignment vertical="center" wrapText="1"/>
    </xf>
    <xf numFmtId="0" fontId="65" fillId="2" borderId="0"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0" fillId="2" borderId="21" xfId="0" applyFill="1" applyBorder="1"/>
    <xf numFmtId="0" fontId="0" fillId="2" borderId="22" xfId="0" applyFill="1" applyBorder="1" applyProtection="1"/>
    <xf numFmtId="0" fontId="3" fillId="2" borderId="22" xfId="0" applyFont="1" applyFill="1" applyBorder="1" applyAlignment="1" applyProtection="1">
      <alignment horizontal="right"/>
    </xf>
    <xf numFmtId="0" fontId="3" fillId="2" borderId="23" xfId="0" applyFont="1" applyFill="1" applyBorder="1" applyAlignment="1" applyProtection="1">
      <alignment horizontal="right"/>
    </xf>
    <xf numFmtId="0" fontId="0" fillId="2" borderId="19" xfId="0" applyFill="1" applyBorder="1"/>
    <xf numFmtId="0" fontId="40" fillId="2" borderId="0" xfId="0" applyFont="1" applyFill="1" applyBorder="1" applyAlignment="1" applyProtection="1">
      <alignment horizontal="right"/>
    </xf>
    <xf numFmtId="0" fontId="18" fillId="2" borderId="0" xfId="0" applyFont="1" applyFill="1" applyBorder="1" applyAlignment="1" applyProtection="1">
      <alignment horizontal="centerContinuous"/>
    </xf>
    <xf numFmtId="0" fontId="18" fillId="2" borderId="0" xfId="0" applyFont="1" applyFill="1" applyBorder="1" applyAlignment="1" applyProtection="1">
      <alignment horizontal="center"/>
    </xf>
    <xf numFmtId="0" fontId="3" fillId="2" borderId="24" xfId="0" applyFont="1" applyFill="1" applyBorder="1" applyAlignment="1" applyProtection="1">
      <alignment horizontal="centerContinuous"/>
    </xf>
    <xf numFmtId="0" fontId="0" fillId="2" borderId="9" xfId="0" applyFill="1" applyBorder="1"/>
    <xf numFmtId="0" fontId="3" fillId="2" borderId="14" xfId="0" applyFont="1" applyFill="1" applyBorder="1" applyAlignment="1" applyProtection="1">
      <alignment horizontal="center"/>
    </xf>
    <xf numFmtId="0" fontId="3" fillId="2" borderId="7" xfId="0" applyFont="1" applyFill="1" applyBorder="1" applyAlignment="1" applyProtection="1">
      <alignment horizontal="centerContinuous"/>
    </xf>
    <xf numFmtId="0" fontId="3" fillId="2" borderId="0" xfId="0" applyFont="1" applyFill="1" applyBorder="1" applyAlignment="1" applyProtection="1">
      <alignment horizontal="centerContinuous"/>
    </xf>
    <xf numFmtId="0" fontId="3" fillId="2" borderId="0" xfId="0" applyFont="1" applyFill="1" applyBorder="1" applyAlignment="1" applyProtection="1"/>
    <xf numFmtId="0" fontId="0" fillId="2" borderId="0" xfId="0" applyFill="1" applyBorder="1" applyAlignment="1">
      <alignment vertical="top"/>
    </xf>
    <xf numFmtId="0" fontId="3" fillId="2" borderId="0" xfId="0" applyFont="1" applyFill="1" applyBorder="1" applyAlignment="1" applyProtection="1">
      <alignment vertical="top"/>
    </xf>
    <xf numFmtId="0" fontId="0" fillId="2" borderId="14" xfId="0" applyFill="1" applyBorder="1"/>
    <xf numFmtId="0" fontId="3" fillId="2" borderId="14" xfId="0" applyFont="1" applyFill="1" applyBorder="1" applyAlignment="1" applyProtection="1">
      <alignment horizontal="centerContinuous"/>
    </xf>
    <xf numFmtId="0" fontId="2" fillId="8" borderId="0" xfId="0" applyFont="1" applyFill="1" applyBorder="1" applyAlignment="1" applyProtection="1">
      <alignment vertical="center" wrapText="1"/>
    </xf>
    <xf numFmtId="0" fontId="15" fillId="11" borderId="0" xfId="0" applyFont="1" applyFill="1" applyProtection="1"/>
    <xf numFmtId="0" fontId="0" fillId="11" borderId="0" xfId="0" applyFill="1" applyProtection="1"/>
    <xf numFmtId="0" fontId="3" fillId="2" borderId="0" xfId="0" applyFont="1" applyFill="1" applyBorder="1" applyProtection="1">
      <protection locked="0"/>
    </xf>
    <xf numFmtId="0" fontId="2" fillId="2" borderId="0" xfId="0" applyFont="1" applyFill="1" applyBorder="1" applyAlignment="1" applyProtection="1">
      <alignment horizontal="left" wrapText="1" indent="6"/>
    </xf>
    <xf numFmtId="0" fontId="2" fillId="2" borderId="36" xfId="13" applyFont="1" applyFill="1" applyBorder="1" applyAlignment="1" applyProtection="1">
      <alignment horizontal="centerContinuous" vertical="center" wrapText="1"/>
    </xf>
    <xf numFmtId="0" fontId="12" fillId="2" borderId="37" xfId="13" applyFont="1" applyFill="1" applyBorder="1" applyAlignment="1">
      <alignment horizontal="center" wrapText="1"/>
    </xf>
    <xf numFmtId="0" fontId="12" fillId="2" borderId="37" xfId="13" applyFont="1" applyFill="1" applyBorder="1" applyAlignment="1" applyProtection="1">
      <alignment horizontal="center" wrapText="1"/>
    </xf>
    <xf numFmtId="0" fontId="12" fillId="8" borderId="38" xfId="13" applyFont="1" applyFill="1" applyBorder="1" applyAlignment="1" applyProtection="1">
      <alignment horizontal="center" wrapText="1"/>
    </xf>
    <xf numFmtId="0" fontId="21" fillId="2" borderId="22" xfId="13" applyFont="1" applyFill="1" applyBorder="1" applyAlignment="1" applyProtection="1">
      <alignment horizontal="centerContinuous" vertical="center" wrapText="1"/>
    </xf>
    <xf numFmtId="0" fontId="67" fillId="2" borderId="19" xfId="0" applyFont="1" applyFill="1" applyBorder="1" applyProtection="1"/>
    <xf numFmtId="0" fontId="64" fillId="9" borderId="10" xfId="0" applyNumberFormat="1" applyFont="1" applyFill="1" applyBorder="1" applyAlignment="1" applyProtection="1">
      <alignment vertical="center" wrapText="1"/>
    </xf>
    <xf numFmtId="0" fontId="3" fillId="2" borderId="39" xfId="0" applyFont="1" applyFill="1" applyBorder="1" applyAlignment="1" applyProtection="1">
      <alignment horizontal="right"/>
    </xf>
    <xf numFmtId="0" fontId="40" fillId="2" borderId="39" xfId="0" applyFont="1" applyFill="1" applyBorder="1" applyAlignment="1" applyProtection="1">
      <alignment horizontal="right"/>
    </xf>
    <xf numFmtId="0" fontId="1" fillId="2" borderId="0" xfId="0" applyFont="1" applyFill="1" applyProtection="1"/>
    <xf numFmtId="0" fontId="3" fillId="8" borderId="6" xfId="0" applyFont="1" applyFill="1" applyBorder="1" applyAlignment="1" applyProtection="1">
      <alignment horizontal="center" vertical="center"/>
    </xf>
    <xf numFmtId="0" fontId="3" fillId="8" borderId="6" xfId="0" applyFont="1" applyFill="1" applyBorder="1" applyAlignment="1" applyProtection="1">
      <alignment horizontal="left" vertical="center"/>
    </xf>
    <xf numFmtId="0" fontId="2" fillId="2" borderId="0" xfId="0" applyFont="1" applyFill="1" applyBorder="1" applyAlignment="1" applyProtection="1">
      <alignment horizontal="left" wrapText="1" indent="6"/>
    </xf>
    <xf numFmtId="0" fontId="37" fillId="2" borderId="40" xfId="0" applyFont="1" applyFill="1" applyBorder="1" applyAlignment="1" applyProtection="1">
      <alignment horizontal="left" vertical="top" wrapText="1" indent="2"/>
    </xf>
    <xf numFmtId="0" fontId="62" fillId="8" borderId="27" xfId="0" applyFont="1" applyFill="1" applyBorder="1" applyAlignment="1" applyProtection="1">
      <alignment vertical="top" wrapText="1"/>
    </xf>
    <xf numFmtId="0" fontId="37" fillId="2" borderId="27" xfId="0" applyFont="1" applyFill="1" applyBorder="1" applyAlignment="1" applyProtection="1">
      <alignment horizontal="left" vertical="top" wrapText="1" indent="2"/>
    </xf>
    <xf numFmtId="0" fontId="2" fillId="2" borderId="40" xfId="0" applyFont="1" applyFill="1" applyBorder="1" applyAlignment="1" applyProtection="1">
      <alignment horizontal="center" vertical="top" wrapText="1"/>
    </xf>
    <xf numFmtId="0" fontId="30" fillId="8" borderId="40" xfId="0" applyFont="1" applyFill="1" applyBorder="1" applyAlignment="1" applyProtection="1">
      <alignment horizontal="left" vertical="top" wrapText="1"/>
    </xf>
    <xf numFmtId="0" fontId="37" fillId="0" borderId="40" xfId="0" applyFont="1" applyFill="1" applyBorder="1" applyAlignment="1" applyProtection="1">
      <alignment horizontal="left" vertical="top" wrapText="1" indent="2"/>
    </xf>
    <xf numFmtId="0" fontId="56" fillId="2" borderId="40" xfId="0" applyFont="1" applyFill="1" applyBorder="1" applyAlignment="1" applyProtection="1">
      <alignment vertical="top" wrapText="1"/>
    </xf>
    <xf numFmtId="0" fontId="38" fillId="2" borderId="40" xfId="0" applyFont="1" applyFill="1" applyBorder="1" applyAlignment="1" applyProtection="1">
      <alignment vertical="top" wrapText="1"/>
    </xf>
    <xf numFmtId="0" fontId="2" fillId="2" borderId="27" xfId="0" applyFont="1" applyFill="1" applyBorder="1" applyAlignment="1" applyProtection="1">
      <alignment horizontal="left" vertical="top" wrapText="1" indent="2"/>
    </xf>
    <xf numFmtId="0" fontId="4" fillId="2" borderId="40" xfId="0" applyFont="1" applyFill="1" applyBorder="1" applyAlignment="1" applyProtection="1">
      <alignment horizontal="center" vertical="top" wrapText="1"/>
    </xf>
    <xf numFmtId="0" fontId="50" fillId="2" borderId="40" xfId="0" applyFont="1" applyFill="1" applyBorder="1" applyAlignment="1" applyProtection="1">
      <alignment horizontal="center" vertical="top" wrapText="1"/>
    </xf>
    <xf numFmtId="0" fontId="4" fillId="2" borderId="40" xfId="0" applyFont="1" applyFill="1" applyBorder="1" applyAlignment="1" applyProtection="1">
      <alignment vertical="top" wrapText="1"/>
    </xf>
    <xf numFmtId="0" fontId="2" fillId="2" borderId="40" xfId="0" applyFont="1" applyFill="1" applyBorder="1" applyAlignment="1" applyProtection="1">
      <alignment horizontal="left" vertical="top" wrapText="1" indent="2"/>
    </xf>
    <xf numFmtId="0" fontId="50" fillId="2" borderId="27" xfId="0" applyFont="1" applyFill="1" applyBorder="1" applyAlignment="1" applyProtection="1">
      <alignment horizontal="center" vertical="top" wrapText="1"/>
    </xf>
    <xf numFmtId="0" fontId="4" fillId="2" borderId="27" xfId="0" applyFont="1" applyFill="1" applyBorder="1" applyAlignment="1" applyProtection="1">
      <alignment vertical="top" wrapText="1"/>
    </xf>
    <xf numFmtId="0" fontId="56" fillId="8" borderId="40" xfId="0" applyFont="1" applyFill="1" applyBorder="1" applyAlignment="1" applyProtection="1">
      <alignment vertical="top" wrapText="1"/>
    </xf>
    <xf numFmtId="0" fontId="4" fillId="8" borderId="27" xfId="0" applyFont="1" applyFill="1" applyBorder="1" applyAlignment="1" applyProtection="1">
      <alignment vertical="top" wrapText="1"/>
    </xf>
    <xf numFmtId="0" fontId="3" fillId="2" borderId="39" xfId="13" applyFont="1" applyFill="1" applyBorder="1" applyAlignment="1" applyProtection="1">
      <alignment horizontal="right"/>
    </xf>
    <xf numFmtId="0" fontId="3" fillId="2" borderId="39" xfId="13" applyFont="1" applyFill="1" applyBorder="1" applyProtection="1"/>
    <xf numFmtId="0" fontId="18" fillId="2" borderId="39" xfId="13" applyFont="1" applyFill="1" applyBorder="1" applyAlignment="1" applyProtection="1">
      <alignment horizontal="centerContinuous"/>
    </xf>
    <xf numFmtId="0" fontId="20" fillId="2" borderId="39" xfId="13" applyFont="1" applyFill="1" applyBorder="1" applyAlignment="1" applyProtection="1">
      <alignment horizontal="centerContinuous"/>
    </xf>
    <xf numFmtId="0" fontId="3" fillId="2" borderId="41" xfId="13" applyFont="1" applyFill="1" applyBorder="1" applyProtection="1"/>
    <xf numFmtId="0" fontId="2" fillId="2" borderId="5" xfId="13" applyFont="1" applyFill="1" applyBorder="1" applyAlignment="1" applyProtection="1">
      <alignment horizontal="centerContinuous" vertical="center" wrapText="1"/>
    </xf>
    <xf numFmtId="0" fontId="21" fillId="2" borderId="39" xfId="13" applyFont="1" applyFill="1" applyBorder="1" applyAlignment="1" applyProtection="1">
      <alignment horizontal="centerContinuous" wrapText="1"/>
    </xf>
    <xf numFmtId="0" fontId="21" fillId="8" borderId="0" xfId="13" applyFont="1" applyFill="1" applyBorder="1" applyAlignment="1" applyProtection="1">
      <alignment horizontal="centerContinuous" wrapText="1"/>
    </xf>
    <xf numFmtId="0" fontId="21" fillId="2" borderId="42" xfId="13" applyFont="1" applyFill="1" applyBorder="1" applyAlignment="1" applyProtection="1">
      <alignment horizontal="centerContinuous" vertical="center" wrapText="1"/>
    </xf>
    <xf numFmtId="0" fontId="21" fillId="2" borderId="0" xfId="13" applyFont="1" applyFill="1" applyBorder="1" applyAlignment="1" applyProtection="1">
      <alignment horizontal="centerContinuous" vertical="center" wrapText="1"/>
    </xf>
    <xf numFmtId="0" fontId="3" fillId="2" borderId="3" xfId="0" applyFont="1" applyFill="1" applyBorder="1" applyProtection="1"/>
    <xf numFmtId="0" fontId="39" fillId="2" borderId="3" xfId="0" applyFont="1" applyFill="1" applyBorder="1" applyProtection="1"/>
    <xf numFmtId="0" fontId="2" fillId="2" borderId="0" xfId="0" applyFont="1" applyFill="1" applyBorder="1" applyAlignment="1" applyProtection="1">
      <alignment horizontal="left" wrapText="1" indent="6"/>
    </xf>
    <xf numFmtId="0" fontId="10" fillId="2" borderId="0" xfId="0" applyFont="1" applyFill="1" applyAlignment="1">
      <alignment horizontal="center"/>
    </xf>
    <xf numFmtId="0" fontId="55" fillId="2" borderId="0" xfId="0" applyFont="1" applyFill="1" applyAlignment="1" applyProtection="1">
      <alignment horizontal="center"/>
    </xf>
    <xf numFmtId="0" fontId="11" fillId="8" borderId="0" xfId="0" applyFont="1" applyFill="1" applyAlignment="1" applyProtection="1">
      <alignment horizontal="center"/>
    </xf>
    <xf numFmtId="0" fontId="2" fillId="2" borderId="0" xfId="0" applyFont="1" applyFill="1" applyBorder="1" applyAlignment="1">
      <alignment horizontal="left" wrapText="1" indent="6"/>
    </xf>
    <xf numFmtId="0" fontId="18" fillId="2" borderId="0" xfId="0" applyFont="1" applyFill="1" applyBorder="1" applyAlignment="1" applyProtection="1">
      <alignment horizontal="center"/>
    </xf>
  </cellXfs>
  <cellStyles count="19">
    <cellStyle name="******************************************" xfId="1"/>
    <cellStyle name="****************************************** 2" xfId="2"/>
    <cellStyle name="****************************************** 2 2" xfId="3"/>
    <cellStyle name="****************************************** 2 3" xfId="4"/>
    <cellStyle name="****************************************** 2 4" xfId="5"/>
    <cellStyle name="****************************************** 2 5" xfId="6"/>
    <cellStyle name="****************************************** 3" xfId="7"/>
    <cellStyle name="****************************************** 4" xfId="8"/>
    <cellStyle name="****************************************** 5" xfId="9"/>
    <cellStyle name="****************************************** 6" xfId="10"/>
    <cellStyle name="****************************************** 7" xfId="11"/>
    <cellStyle name="Comma 2" xfId="12"/>
    <cellStyle name="Normal" xfId="0" builtinId="0"/>
    <cellStyle name="Normal 2" xfId="13"/>
    <cellStyle name="Normal 2 2" xfId="14"/>
    <cellStyle name="Normal 3" xfId="15"/>
    <cellStyle name="Normal 4" xfId="16"/>
    <cellStyle name="Normal 4 2" xfId="17"/>
    <cellStyle name="Percent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1038225</xdr:colOff>
      <xdr:row>3</xdr:row>
      <xdr:rowOff>19050</xdr:rowOff>
    </xdr:to>
    <xdr:pic>
      <xdr:nvPicPr>
        <xdr:cNvPr id="1026" name="Picture 1" descr="PwC_logo_201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0001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3"/>
  <sheetViews>
    <sheetView tabSelected="1" zoomScaleNormal="100" workbookViewId="0"/>
  </sheetViews>
  <sheetFormatPr defaultColWidth="0" defaultRowHeight="12.75" customHeight="1" zeroHeight="1" x14ac:dyDescent="0.2"/>
  <cols>
    <col min="1" max="1" width="137.140625" style="6" customWidth="1"/>
    <col min="2" max="2" width="35.140625" hidden="1" customWidth="1"/>
  </cols>
  <sheetData>
    <row r="1" spans="1:1" ht="3" customHeight="1" x14ac:dyDescent="0.2">
      <c r="A1" s="254" t="s">
        <v>166</v>
      </c>
    </row>
    <row r="2" spans="1:1" s="21" customFormat="1" ht="27" customHeight="1" x14ac:dyDescent="0.4">
      <c r="A2" s="20" t="s">
        <v>9</v>
      </c>
    </row>
    <row r="3" spans="1:1" s="21" customFormat="1" ht="31.5" customHeight="1" x14ac:dyDescent="0.45">
      <c r="A3" s="22" t="s">
        <v>195</v>
      </c>
    </row>
    <row r="4" spans="1:1" ht="30" customHeight="1" x14ac:dyDescent="0.45">
      <c r="A4" s="23" t="s">
        <v>11</v>
      </c>
    </row>
    <row r="5" spans="1:1" ht="6" customHeight="1" x14ac:dyDescent="0.2">
      <c r="A5" s="3"/>
    </row>
    <row r="6" spans="1:1" ht="24" customHeight="1" x14ac:dyDescent="0.35">
      <c r="A6" s="67" t="s">
        <v>87</v>
      </c>
    </row>
    <row r="7" spans="1:1" ht="6" customHeight="1" x14ac:dyDescent="0.2">
      <c r="A7" s="3"/>
    </row>
    <row r="8" spans="1:1" ht="22.5" customHeight="1" x14ac:dyDescent="0.35">
      <c r="A8" s="68" t="s">
        <v>202</v>
      </c>
    </row>
    <row r="9" spans="1:1" ht="23.25" customHeight="1" x14ac:dyDescent="0.35">
      <c r="A9" s="66" t="s">
        <v>10</v>
      </c>
    </row>
    <row r="10" spans="1:1" ht="40.5" customHeight="1" x14ac:dyDescent="0.2">
      <c r="A10" s="218" t="s">
        <v>17</v>
      </c>
    </row>
    <row r="11" spans="1:1" ht="97.5" customHeight="1" x14ac:dyDescent="0.2">
      <c r="A11" s="251" t="s">
        <v>251</v>
      </c>
    </row>
    <row r="12" spans="1:1" ht="41.25" customHeight="1" x14ac:dyDescent="0.2">
      <c r="A12" s="219" t="s">
        <v>192</v>
      </c>
    </row>
    <row r="13" spans="1:1" ht="30.75" customHeight="1" x14ac:dyDescent="0.2">
      <c r="A13" s="218" t="s">
        <v>156</v>
      </c>
    </row>
    <row r="14" spans="1:1" ht="30" customHeight="1" x14ac:dyDescent="0.2">
      <c r="A14" s="220" t="s">
        <v>157</v>
      </c>
    </row>
    <row r="15" spans="1:1" ht="45.75" customHeight="1" x14ac:dyDescent="0.2">
      <c r="A15" s="221" t="s">
        <v>248</v>
      </c>
    </row>
    <row r="16" spans="1:1" ht="16.5" customHeight="1" x14ac:dyDescent="0.2">
      <c r="A16" s="240" t="s">
        <v>249</v>
      </c>
    </row>
    <row r="17" spans="1:1" ht="60.75" customHeight="1" x14ac:dyDescent="0.2">
      <c r="A17" s="193"/>
    </row>
    <row r="18" spans="1:1" ht="26.25" customHeight="1" x14ac:dyDescent="0.2">
      <c r="A18" s="168" t="s">
        <v>196</v>
      </c>
    </row>
    <row r="19" spans="1:1" ht="10.5" customHeight="1" x14ac:dyDescent="0.2">
      <c r="A19" s="24"/>
    </row>
    <row r="20" spans="1:1" ht="15" hidden="1" customHeight="1" x14ac:dyDescent="0.2">
      <c r="A20" s="24"/>
    </row>
    <row r="21" spans="1:1" ht="13.5" hidden="1" customHeight="1" x14ac:dyDescent="0.2">
      <c r="A21" s="3"/>
    </row>
    <row r="22" spans="1:1" hidden="1" x14ac:dyDescent="0.2"/>
    <row r="23" spans="1:1" hidden="1" x14ac:dyDescent="0.2"/>
    <row r="24" spans="1:1" hidden="1" x14ac:dyDescent="0.2"/>
    <row r="25" spans="1:1" hidden="1" x14ac:dyDescent="0.2"/>
    <row r="26" spans="1:1" hidden="1" x14ac:dyDescent="0.2"/>
    <row r="27" spans="1:1" hidden="1" x14ac:dyDescent="0.2"/>
    <row r="28" spans="1:1" hidden="1" x14ac:dyDescent="0.2"/>
    <row r="29" spans="1:1" hidden="1" x14ac:dyDescent="0.2"/>
    <row r="30" spans="1:1" hidden="1" x14ac:dyDescent="0.2"/>
    <row r="31" spans="1:1" hidden="1" x14ac:dyDescent="0.2"/>
    <row r="32" spans="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sheetData>
  <sheetProtection password="8B56" sheet="1" objects="1" scenarios="1"/>
  <pageMargins left="0.25" right="0.25" top="0.25" bottom="0.5"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903"/>
  <sheetViews>
    <sheetView zoomScaleNormal="100" workbookViewId="0">
      <selection sqref="A1:D1"/>
    </sheetView>
  </sheetViews>
  <sheetFormatPr defaultColWidth="0" defaultRowHeight="12.75" customHeight="1" zeroHeight="1" x14ac:dyDescent="0.2"/>
  <cols>
    <col min="1" max="1" width="0.7109375" style="174" customWidth="1"/>
    <col min="2" max="2" width="8.28515625" style="174" customWidth="1"/>
    <col min="3" max="3" width="20.42578125" style="174" customWidth="1"/>
    <col min="4" max="4" width="107" style="174" customWidth="1"/>
    <col min="5" max="5" width="0.5703125" style="174" customWidth="1"/>
    <col min="6" max="16383" width="0" style="174" hidden="1"/>
    <col min="16384" max="16384" width="1.42578125" style="174" hidden="1" customWidth="1"/>
  </cols>
  <sheetData>
    <row r="1" spans="1:5" s="2" customFormat="1" ht="24" x14ac:dyDescent="0.3">
      <c r="A1" s="288" t="s">
        <v>197</v>
      </c>
      <c r="B1" s="288"/>
      <c r="C1" s="288"/>
      <c r="D1" s="288"/>
      <c r="E1" s="25"/>
    </row>
    <row r="2" spans="1:5" s="28" customFormat="1" ht="9" customHeight="1" x14ac:dyDescent="0.25">
      <c r="A2" s="26"/>
      <c r="B2" s="26"/>
      <c r="C2" s="26"/>
      <c r="D2" s="26"/>
      <c r="E2" s="27"/>
    </row>
    <row r="3" spans="1:5" s="28" customFormat="1" ht="15.75" customHeight="1" x14ac:dyDescent="0.3">
      <c r="A3" s="289" t="s">
        <v>202</v>
      </c>
      <c r="B3" s="289"/>
      <c r="C3" s="289"/>
      <c r="D3" s="289"/>
      <c r="E3" s="27"/>
    </row>
    <row r="4" spans="1:5" s="28" customFormat="1" ht="5.25" customHeight="1" x14ac:dyDescent="0.25">
      <c r="A4" s="26"/>
      <c r="B4" s="26"/>
      <c r="C4" s="26"/>
      <c r="D4" s="26"/>
      <c r="E4" s="27"/>
    </row>
    <row r="5" spans="1:5" s="28" customFormat="1" ht="15.75" customHeight="1" x14ac:dyDescent="0.35">
      <c r="A5" s="290" t="s">
        <v>194</v>
      </c>
      <c r="B5" s="290"/>
      <c r="C5" s="290"/>
      <c r="D5" s="290"/>
      <c r="E5" s="27"/>
    </row>
    <row r="6" spans="1:5" s="28" customFormat="1" ht="9" customHeight="1" x14ac:dyDescent="0.2">
      <c r="A6" s="27"/>
      <c r="B6" s="27"/>
      <c r="C6" s="27"/>
      <c r="D6" s="27"/>
      <c r="E6" s="27"/>
    </row>
    <row r="7" spans="1:5" s="183" customFormat="1" hidden="1" x14ac:dyDescent="0.2">
      <c r="A7" s="27"/>
      <c r="B7" s="179"/>
      <c r="C7" s="180"/>
      <c r="D7" s="181"/>
      <c r="E7" s="182"/>
    </row>
    <row r="8" spans="1:5" s="28" customFormat="1" ht="9" hidden="1" customHeight="1" x14ac:dyDescent="0.2">
      <c r="A8" s="27"/>
      <c r="B8" s="27"/>
      <c r="C8" s="27"/>
      <c r="D8" s="27"/>
      <c r="E8" s="27"/>
    </row>
    <row r="9" spans="1:5" s="28" customFormat="1" ht="13.5" x14ac:dyDescent="0.25">
      <c r="A9" s="29" t="s">
        <v>181</v>
      </c>
      <c r="B9" s="30"/>
      <c r="C9" s="30"/>
      <c r="D9" s="30"/>
      <c r="E9" s="27"/>
    </row>
    <row r="10" spans="1:5" s="28" customFormat="1" x14ac:dyDescent="0.2">
      <c r="A10" s="29" t="s">
        <v>77</v>
      </c>
      <c r="B10" s="30"/>
      <c r="C10" s="30"/>
      <c r="D10" s="30"/>
      <c r="E10" s="27"/>
    </row>
    <row r="11" spans="1:5" s="28" customFormat="1" ht="5.25" customHeight="1" x14ac:dyDescent="0.2">
      <c r="A11" s="27"/>
      <c r="B11" s="27"/>
      <c r="C11" s="27"/>
      <c r="D11" s="27"/>
      <c r="E11" s="27"/>
    </row>
    <row r="12" spans="1:5" s="33" customFormat="1" ht="15.75" x14ac:dyDescent="0.25">
      <c r="A12" s="31"/>
      <c r="B12" s="100" t="s">
        <v>12</v>
      </c>
      <c r="C12" s="101" t="s">
        <v>13</v>
      </c>
      <c r="D12" s="101" t="s">
        <v>14</v>
      </c>
      <c r="E12" s="32"/>
    </row>
    <row r="13" spans="1:5" s="28" customFormat="1" ht="12.75" customHeight="1" x14ac:dyDescent="0.2">
      <c r="A13" s="34"/>
      <c r="B13" s="102">
        <v>1</v>
      </c>
      <c r="C13" s="103" t="s">
        <v>142</v>
      </c>
      <c r="D13" s="202" t="s">
        <v>182</v>
      </c>
      <c r="E13" s="27"/>
    </row>
    <row r="14" spans="1:5" s="28" customFormat="1" ht="12.75" customHeight="1" x14ac:dyDescent="0.2">
      <c r="A14" s="34"/>
      <c r="B14" s="102">
        <v>2</v>
      </c>
      <c r="C14" s="103" t="s">
        <v>15</v>
      </c>
      <c r="D14" s="202" t="s">
        <v>183</v>
      </c>
      <c r="E14" s="27"/>
    </row>
    <row r="15" spans="1:5" s="28" customFormat="1" ht="12.75" customHeight="1" x14ac:dyDescent="0.2">
      <c r="A15" s="287"/>
      <c r="B15" s="122">
        <v>3</v>
      </c>
      <c r="C15" s="123" t="s">
        <v>16</v>
      </c>
      <c r="D15" s="124" t="s">
        <v>19</v>
      </c>
      <c r="E15" s="27"/>
    </row>
    <row r="16" spans="1:5" s="28" customFormat="1" ht="12.75" customHeight="1" x14ac:dyDescent="0.2">
      <c r="A16" s="287"/>
      <c r="B16" s="104"/>
      <c r="C16" s="105"/>
      <c r="D16" s="106" t="s">
        <v>20</v>
      </c>
      <c r="E16" s="27"/>
    </row>
    <row r="17" spans="1:5" s="28" customFormat="1" ht="12.75" customHeight="1" x14ac:dyDescent="0.2">
      <c r="A17" s="287"/>
      <c r="B17" s="122">
        <v>4</v>
      </c>
      <c r="C17" s="123" t="s">
        <v>140</v>
      </c>
      <c r="D17" s="124" t="s">
        <v>21</v>
      </c>
      <c r="E17" s="27"/>
    </row>
    <row r="18" spans="1:5" s="28" customFormat="1" ht="12.75" customHeight="1" x14ac:dyDescent="0.2">
      <c r="A18" s="287"/>
      <c r="B18" s="107"/>
      <c r="C18" s="108"/>
      <c r="D18" s="109" t="s">
        <v>41</v>
      </c>
      <c r="E18" s="27"/>
    </row>
    <row r="19" spans="1:5" s="28" customFormat="1" ht="12.75" customHeight="1" x14ac:dyDescent="0.2">
      <c r="A19" s="287"/>
      <c r="B19" s="107"/>
      <c r="C19" s="110"/>
      <c r="D19" s="109" t="s">
        <v>22</v>
      </c>
      <c r="E19" s="27"/>
    </row>
    <row r="20" spans="1:5" s="28" customFormat="1" ht="13.5" x14ac:dyDescent="0.2">
      <c r="A20" s="287"/>
      <c r="B20" s="107"/>
      <c r="C20" s="110"/>
      <c r="D20" s="111" t="s">
        <v>119</v>
      </c>
      <c r="E20" s="27"/>
    </row>
    <row r="21" spans="1:5" s="28" customFormat="1" ht="12.75" customHeight="1" x14ac:dyDescent="0.2">
      <c r="A21" s="287"/>
      <c r="B21" s="107"/>
      <c r="C21" s="112"/>
      <c r="D21" s="109" t="s">
        <v>23</v>
      </c>
      <c r="E21" s="27"/>
    </row>
    <row r="22" spans="1:5" s="28" customFormat="1" ht="12.75" customHeight="1" x14ac:dyDescent="0.2">
      <c r="A22" s="287"/>
      <c r="B22" s="107"/>
      <c r="C22" s="112"/>
      <c r="D22" s="111" t="s">
        <v>120</v>
      </c>
      <c r="E22" s="27"/>
    </row>
    <row r="23" spans="1:5" s="28" customFormat="1" ht="12.75" customHeight="1" x14ac:dyDescent="0.2">
      <c r="A23" s="287"/>
      <c r="B23" s="107"/>
      <c r="C23" s="112"/>
      <c r="D23" s="109" t="s">
        <v>24</v>
      </c>
      <c r="E23" s="27"/>
    </row>
    <row r="24" spans="1:5" s="28" customFormat="1" ht="12.75" customHeight="1" x14ac:dyDescent="0.2">
      <c r="A24" s="287"/>
      <c r="B24" s="107"/>
      <c r="C24" s="112"/>
      <c r="D24" s="109" t="s">
        <v>25</v>
      </c>
      <c r="E24" s="27"/>
    </row>
    <row r="25" spans="1:5" s="28" customFormat="1" ht="12.75" customHeight="1" x14ac:dyDescent="0.2">
      <c r="A25" s="287"/>
      <c r="B25" s="107"/>
      <c r="C25" s="112"/>
      <c r="D25" s="109" t="s">
        <v>26</v>
      </c>
      <c r="E25" s="27"/>
    </row>
    <row r="26" spans="1:5" s="28" customFormat="1" ht="12.75" customHeight="1" x14ac:dyDescent="0.2">
      <c r="A26" s="287"/>
      <c r="B26" s="107"/>
      <c r="C26" s="112"/>
      <c r="D26" s="109" t="s">
        <v>27</v>
      </c>
      <c r="E26" s="27"/>
    </row>
    <row r="27" spans="1:5" s="28" customFormat="1" ht="12.75" customHeight="1" x14ac:dyDescent="0.2">
      <c r="A27" s="287"/>
      <c r="B27" s="107"/>
      <c r="C27" s="112"/>
      <c r="D27" s="109" t="s">
        <v>28</v>
      </c>
      <c r="E27" s="27"/>
    </row>
    <row r="28" spans="1:5" s="28" customFormat="1" ht="12.75" customHeight="1" x14ac:dyDescent="0.2">
      <c r="A28" s="287"/>
      <c r="B28" s="107"/>
      <c r="C28" s="112"/>
      <c r="D28" s="109" t="s">
        <v>73</v>
      </c>
      <c r="E28" s="27"/>
    </row>
    <row r="29" spans="1:5" s="28" customFormat="1" ht="12.75" customHeight="1" x14ac:dyDescent="0.2">
      <c r="A29" s="287"/>
      <c r="B29" s="107"/>
      <c r="C29" s="112"/>
      <c r="D29" s="109" t="s">
        <v>74</v>
      </c>
      <c r="E29" s="27"/>
    </row>
    <row r="30" spans="1:5" s="28" customFormat="1" ht="12.75" customHeight="1" x14ac:dyDescent="0.2">
      <c r="A30" s="287"/>
      <c r="B30" s="107"/>
      <c r="C30" s="112"/>
      <c r="D30" s="109" t="s">
        <v>85</v>
      </c>
      <c r="E30" s="27"/>
    </row>
    <row r="31" spans="1:5" s="28" customFormat="1" ht="12.75" customHeight="1" x14ac:dyDescent="0.2">
      <c r="A31" s="287"/>
      <c r="B31" s="107"/>
      <c r="C31" s="112"/>
      <c r="D31" s="109" t="s">
        <v>29</v>
      </c>
      <c r="E31" s="27"/>
    </row>
    <row r="32" spans="1:5" s="28" customFormat="1" ht="12.75" customHeight="1" x14ac:dyDescent="0.2">
      <c r="A32" s="287"/>
      <c r="B32" s="107"/>
      <c r="C32" s="112"/>
      <c r="D32" s="195" t="s">
        <v>161</v>
      </c>
      <c r="E32" s="27"/>
    </row>
    <row r="33" spans="1:5" s="28" customFormat="1" ht="12.75" customHeight="1" x14ac:dyDescent="0.2">
      <c r="A33" s="287"/>
      <c r="B33" s="104"/>
      <c r="C33" s="105"/>
      <c r="D33" s="178" t="s">
        <v>113</v>
      </c>
      <c r="E33" s="27"/>
    </row>
    <row r="34" spans="1:5" s="28" customFormat="1" ht="12.75" customHeight="1" x14ac:dyDescent="0.2">
      <c r="A34" s="257"/>
      <c r="B34" s="171">
        <v>5</v>
      </c>
      <c r="C34" s="123" t="s">
        <v>98</v>
      </c>
      <c r="D34" s="258" t="s">
        <v>203</v>
      </c>
      <c r="E34" s="27"/>
    </row>
    <row r="35" spans="1:5" s="28" customFormat="1" ht="12.75" customHeight="1" x14ac:dyDescent="0.2">
      <c r="A35" s="257"/>
      <c r="B35" s="175"/>
      <c r="C35" s="259" t="s">
        <v>205</v>
      </c>
      <c r="D35" s="260" t="s">
        <v>204</v>
      </c>
      <c r="E35" s="27"/>
    </row>
    <row r="36" spans="1:5" s="28" customFormat="1" ht="12.75" customHeight="1" x14ac:dyDescent="0.2">
      <c r="A36" s="169"/>
      <c r="B36" s="107">
        <v>6</v>
      </c>
      <c r="C36" s="141" t="s">
        <v>100</v>
      </c>
      <c r="D36" s="114" t="s">
        <v>0</v>
      </c>
      <c r="E36" s="27"/>
    </row>
    <row r="37" spans="1:5" s="28" customFormat="1" ht="12.75" customHeight="1" x14ac:dyDescent="0.2">
      <c r="A37" s="169"/>
      <c r="B37" s="107"/>
      <c r="C37" s="141"/>
      <c r="D37" s="109" t="s">
        <v>102</v>
      </c>
      <c r="E37" s="27"/>
    </row>
    <row r="38" spans="1:5" s="28" customFormat="1" ht="12.75" customHeight="1" x14ac:dyDescent="0.2">
      <c r="A38" s="169"/>
      <c r="B38" s="107"/>
      <c r="C38" s="141"/>
      <c r="D38" s="109" t="s">
        <v>103</v>
      </c>
      <c r="E38" s="27"/>
    </row>
    <row r="39" spans="1:5" s="28" customFormat="1" ht="12.75" customHeight="1" x14ac:dyDescent="0.2">
      <c r="A39" s="169"/>
      <c r="B39" s="138"/>
      <c r="C39" s="142"/>
      <c r="D39" s="188" t="s">
        <v>105</v>
      </c>
      <c r="E39" s="27"/>
    </row>
    <row r="40" spans="1:5" s="28" customFormat="1" ht="12.75" customHeight="1" x14ac:dyDescent="0.2">
      <c r="A40" s="169"/>
      <c r="B40" s="107">
        <v>7</v>
      </c>
      <c r="C40" s="141" t="s">
        <v>101</v>
      </c>
      <c r="D40" s="114" t="s">
        <v>0</v>
      </c>
      <c r="E40" s="27"/>
    </row>
    <row r="41" spans="1:5" s="28" customFormat="1" ht="12.75" customHeight="1" x14ac:dyDescent="0.2">
      <c r="A41" s="169"/>
      <c r="B41" s="107"/>
      <c r="C41" s="143" t="s">
        <v>82</v>
      </c>
      <c r="D41" s="109" t="s">
        <v>104</v>
      </c>
      <c r="E41" s="27"/>
    </row>
    <row r="42" spans="1:5" s="28" customFormat="1" ht="12.75" customHeight="1" x14ac:dyDescent="0.2">
      <c r="A42" s="169"/>
      <c r="B42" s="107"/>
      <c r="C42" s="143"/>
      <c r="D42" s="109" t="s">
        <v>152</v>
      </c>
      <c r="E42" s="27"/>
    </row>
    <row r="43" spans="1:5" s="28" customFormat="1" ht="12.75" customHeight="1" x14ac:dyDescent="0.2">
      <c r="A43" s="169"/>
      <c r="B43" s="107"/>
      <c r="C43" s="141"/>
      <c r="D43" s="109" t="s">
        <v>149</v>
      </c>
      <c r="E43" s="27"/>
    </row>
    <row r="44" spans="1:5" s="28" customFormat="1" ht="12.75" customHeight="1" x14ac:dyDescent="0.2">
      <c r="A44" s="169"/>
      <c r="B44" s="107"/>
      <c r="C44" s="141"/>
      <c r="D44" s="109" t="s">
        <v>106</v>
      </c>
      <c r="E44" s="27"/>
    </row>
    <row r="45" spans="1:5" s="28" customFormat="1" ht="12.75" customHeight="1" x14ac:dyDescent="0.2">
      <c r="A45" s="169"/>
      <c r="B45" s="107"/>
      <c r="C45" s="141"/>
      <c r="D45" s="109" t="s">
        <v>153</v>
      </c>
      <c r="E45" s="27"/>
    </row>
    <row r="46" spans="1:5" s="28" customFormat="1" ht="12.75" customHeight="1" x14ac:dyDescent="0.2">
      <c r="A46" s="169"/>
      <c r="B46" s="107"/>
      <c r="C46" s="141"/>
      <c r="D46" s="109" t="s">
        <v>107</v>
      </c>
      <c r="E46" s="27"/>
    </row>
    <row r="47" spans="1:5" s="28" customFormat="1" ht="12.75" customHeight="1" x14ac:dyDescent="0.2">
      <c r="A47" s="169"/>
      <c r="B47" s="107"/>
      <c r="C47" s="141"/>
      <c r="D47" s="109" t="s">
        <v>105</v>
      </c>
      <c r="E47" s="27"/>
    </row>
    <row r="48" spans="1:5" s="28" customFormat="1" ht="12.75" customHeight="1" x14ac:dyDescent="0.2">
      <c r="A48" s="169"/>
      <c r="B48" s="107"/>
      <c r="C48" s="141"/>
      <c r="D48" s="109" t="s">
        <v>151</v>
      </c>
      <c r="E48" s="27"/>
    </row>
    <row r="49" spans="1:5" s="28" customFormat="1" ht="12.75" customHeight="1" x14ac:dyDescent="0.2">
      <c r="A49" s="169"/>
      <c r="B49" s="107"/>
      <c r="C49" s="141"/>
      <c r="D49" s="109" t="s">
        <v>150</v>
      </c>
      <c r="E49" s="27"/>
    </row>
    <row r="50" spans="1:5" s="28" customFormat="1" ht="12.75" customHeight="1" x14ac:dyDescent="0.2">
      <c r="A50" s="169"/>
      <c r="B50" s="107"/>
      <c r="C50" s="141"/>
      <c r="D50" s="114" t="s">
        <v>155</v>
      </c>
      <c r="E50" s="27"/>
    </row>
    <row r="51" spans="1:5" s="28" customFormat="1" ht="12.75" customHeight="1" x14ac:dyDescent="0.2">
      <c r="A51" s="287"/>
      <c r="B51" s="122">
        <v>8</v>
      </c>
      <c r="C51" s="123" t="s">
        <v>30</v>
      </c>
      <c r="D51" s="124" t="s">
        <v>115</v>
      </c>
      <c r="E51" s="27"/>
    </row>
    <row r="52" spans="1:5" s="28" customFormat="1" ht="12.75" customHeight="1" x14ac:dyDescent="0.2">
      <c r="A52" s="287"/>
      <c r="B52" s="107"/>
      <c r="C52" s="113" t="s">
        <v>206</v>
      </c>
      <c r="D52" s="114" t="s">
        <v>66</v>
      </c>
      <c r="E52" s="27"/>
    </row>
    <row r="53" spans="1:5" s="28" customFormat="1" ht="12.75" customHeight="1" x14ac:dyDescent="0.2">
      <c r="A53" s="287"/>
      <c r="B53" s="107"/>
      <c r="C53" s="112"/>
      <c r="D53" s="114" t="s">
        <v>117</v>
      </c>
      <c r="E53" s="27"/>
    </row>
    <row r="54" spans="1:5" s="28" customFormat="1" ht="12.75" customHeight="1" x14ac:dyDescent="0.2">
      <c r="A54" s="169"/>
      <c r="B54" s="104"/>
      <c r="C54" s="105"/>
      <c r="D54" s="125" t="s">
        <v>118</v>
      </c>
      <c r="E54" s="27"/>
    </row>
    <row r="55" spans="1:5" s="28" customFormat="1" ht="12.75" customHeight="1" x14ac:dyDescent="0.2">
      <c r="A55" s="287"/>
      <c r="B55" s="122">
        <v>9</v>
      </c>
      <c r="C55" s="123" t="s">
        <v>31</v>
      </c>
      <c r="D55" s="124" t="s">
        <v>114</v>
      </c>
      <c r="E55" s="27"/>
    </row>
    <row r="56" spans="1:5" s="28" customFormat="1" ht="12.75" customHeight="1" x14ac:dyDescent="0.2">
      <c r="A56" s="287"/>
      <c r="B56" s="107"/>
      <c r="C56" s="113" t="s">
        <v>209</v>
      </c>
      <c r="D56" s="176" t="s">
        <v>207</v>
      </c>
      <c r="E56" s="27"/>
    </row>
    <row r="57" spans="1:5" s="28" customFormat="1" ht="12.75" customHeight="1" x14ac:dyDescent="0.2">
      <c r="A57" s="287"/>
      <c r="B57" s="107"/>
      <c r="C57" s="112"/>
      <c r="D57" s="114" t="s">
        <v>32</v>
      </c>
      <c r="E57" s="27"/>
    </row>
    <row r="58" spans="1:5" s="28" customFormat="1" ht="12.75" customHeight="1" x14ac:dyDescent="0.2">
      <c r="A58" s="287"/>
      <c r="B58" s="104"/>
      <c r="C58" s="105"/>
      <c r="D58" s="125" t="s">
        <v>163</v>
      </c>
      <c r="E58" s="27"/>
    </row>
    <row r="59" spans="1:5" s="28" customFormat="1" ht="12.75" customHeight="1" x14ac:dyDescent="0.2">
      <c r="A59" s="287"/>
      <c r="B59" s="122">
        <v>10</v>
      </c>
      <c r="C59" s="123" t="s">
        <v>31</v>
      </c>
      <c r="D59" s="124" t="s">
        <v>114</v>
      </c>
      <c r="E59" s="27"/>
    </row>
    <row r="60" spans="1:5" s="28" customFormat="1" ht="12.75" customHeight="1" x14ac:dyDescent="0.2">
      <c r="A60" s="287"/>
      <c r="B60" s="107"/>
      <c r="C60" s="113" t="s">
        <v>210</v>
      </c>
      <c r="D60" s="114" t="s">
        <v>208</v>
      </c>
      <c r="E60" s="27"/>
    </row>
    <row r="61" spans="1:5" s="28" customFormat="1" ht="12.75" customHeight="1" x14ac:dyDescent="0.2">
      <c r="A61" s="287"/>
      <c r="B61" s="107"/>
      <c r="C61" s="115"/>
      <c r="D61" s="114" t="s">
        <v>146</v>
      </c>
      <c r="E61" s="27"/>
    </row>
    <row r="62" spans="1:5" s="28" customFormat="1" ht="12.75" customHeight="1" x14ac:dyDescent="0.2">
      <c r="A62" s="287"/>
      <c r="B62" s="104"/>
      <c r="C62" s="105"/>
      <c r="D62" s="126" t="s">
        <v>164</v>
      </c>
      <c r="E62" s="27"/>
    </row>
    <row r="63" spans="1:5" s="28" customFormat="1" ht="12.75" customHeight="1" x14ac:dyDescent="0.2">
      <c r="A63" s="169"/>
      <c r="B63" s="127">
        <v>11</v>
      </c>
      <c r="C63" s="129" t="s">
        <v>96</v>
      </c>
      <c r="D63" s="124" t="s">
        <v>99</v>
      </c>
      <c r="E63" s="27"/>
    </row>
    <row r="64" spans="1:5" s="28" customFormat="1" ht="12.75" customHeight="1" x14ac:dyDescent="0.2">
      <c r="A64" s="169"/>
      <c r="B64" s="117"/>
      <c r="C64" s="113" t="s">
        <v>206</v>
      </c>
      <c r="D64" s="114" t="s">
        <v>211</v>
      </c>
      <c r="E64" s="27"/>
    </row>
    <row r="65" spans="1:5" s="28" customFormat="1" ht="12.75" customHeight="1" x14ac:dyDescent="0.2">
      <c r="A65" s="169"/>
      <c r="B65" s="117"/>
      <c r="C65" s="108"/>
      <c r="D65" s="116" t="s">
        <v>184</v>
      </c>
      <c r="E65" s="27"/>
    </row>
    <row r="66" spans="1:5" s="28" customFormat="1" ht="12.75" customHeight="1" x14ac:dyDescent="0.2">
      <c r="A66" s="169"/>
      <c r="B66" s="117"/>
      <c r="C66" s="108"/>
      <c r="D66" s="116" t="s">
        <v>185</v>
      </c>
      <c r="E66" s="27"/>
    </row>
    <row r="67" spans="1:5" s="28" customFormat="1" ht="12.75" customHeight="1" x14ac:dyDescent="0.2">
      <c r="A67" s="169"/>
      <c r="B67" s="128"/>
      <c r="C67" s="137"/>
      <c r="D67" s="106" t="s">
        <v>218</v>
      </c>
      <c r="E67" s="27"/>
    </row>
    <row r="68" spans="1:5" s="27" customFormat="1" ht="12.75" customHeight="1" x14ac:dyDescent="0.2">
      <c r="A68" s="287"/>
      <c r="B68" s="127">
        <v>12</v>
      </c>
      <c r="C68" s="129" t="s">
        <v>67</v>
      </c>
      <c r="D68" s="124" t="s">
        <v>68</v>
      </c>
    </row>
    <row r="69" spans="1:5" s="27" customFormat="1" ht="12.75" customHeight="1" x14ac:dyDescent="0.2">
      <c r="A69" s="287"/>
      <c r="B69" s="118"/>
      <c r="C69" s="113" t="s">
        <v>206</v>
      </c>
      <c r="D69" s="185" t="s">
        <v>212</v>
      </c>
    </row>
    <row r="70" spans="1:5" s="27" customFormat="1" ht="12.75" customHeight="1" x14ac:dyDescent="0.2">
      <c r="A70" s="287"/>
      <c r="B70" s="118"/>
      <c r="C70" s="108"/>
      <c r="D70" s="186" t="s">
        <v>186</v>
      </c>
    </row>
    <row r="71" spans="1:5" s="27" customFormat="1" ht="12.75" customHeight="1" x14ac:dyDescent="0.2">
      <c r="A71" s="287"/>
      <c r="B71" s="118"/>
      <c r="C71" s="108"/>
      <c r="D71" s="186" t="s">
        <v>162</v>
      </c>
    </row>
    <row r="72" spans="1:5" s="27" customFormat="1" ht="12.75" customHeight="1" x14ac:dyDescent="0.2">
      <c r="A72" s="287"/>
      <c r="B72" s="128"/>
      <c r="C72" s="130"/>
      <c r="D72" s="190" t="s">
        <v>218</v>
      </c>
    </row>
    <row r="73" spans="1:5" s="27" customFormat="1" ht="12.75" customHeight="1" x14ac:dyDescent="0.2">
      <c r="A73" s="287"/>
      <c r="B73" s="127">
        <v>13</v>
      </c>
      <c r="C73" s="129" t="s">
        <v>201</v>
      </c>
      <c r="D73" s="184" t="s">
        <v>68</v>
      </c>
    </row>
    <row r="74" spans="1:5" s="27" customFormat="1" ht="12.75" customHeight="1" x14ac:dyDescent="0.2">
      <c r="A74" s="287"/>
      <c r="B74" s="118"/>
      <c r="C74" s="113" t="s">
        <v>206</v>
      </c>
      <c r="D74" s="185" t="s">
        <v>213</v>
      </c>
    </row>
    <row r="75" spans="1:5" s="27" customFormat="1" ht="12.75" customHeight="1" x14ac:dyDescent="0.2">
      <c r="A75" s="287"/>
      <c r="B75" s="118"/>
      <c r="C75" s="108"/>
      <c r="D75" s="186" t="s">
        <v>187</v>
      </c>
    </row>
    <row r="76" spans="1:5" s="27" customFormat="1" ht="12.75" customHeight="1" x14ac:dyDescent="0.2">
      <c r="A76" s="287"/>
      <c r="B76" s="118"/>
      <c r="C76" s="108"/>
      <c r="D76" s="186" t="s">
        <v>165</v>
      </c>
    </row>
    <row r="77" spans="1:5" s="27" customFormat="1" ht="12.75" customHeight="1" x14ac:dyDescent="0.2">
      <c r="A77" s="287"/>
      <c r="B77" s="128"/>
      <c r="C77" s="130"/>
      <c r="D77" s="106" t="s">
        <v>218</v>
      </c>
    </row>
    <row r="78" spans="1:5" s="28" customFormat="1" ht="12.75" customHeight="1" x14ac:dyDescent="0.2">
      <c r="A78" s="287"/>
      <c r="B78" s="122">
        <v>14</v>
      </c>
      <c r="C78" s="123" t="s">
        <v>33</v>
      </c>
      <c r="D78" s="124" t="s">
        <v>214</v>
      </c>
      <c r="E78" s="27"/>
    </row>
    <row r="79" spans="1:5" s="28" customFormat="1" ht="12.75" customHeight="1" x14ac:dyDescent="0.2">
      <c r="A79" s="287"/>
      <c r="B79" s="107"/>
      <c r="C79" s="113" t="s">
        <v>206</v>
      </c>
      <c r="D79" s="114" t="s">
        <v>34</v>
      </c>
      <c r="E79" s="27"/>
    </row>
    <row r="80" spans="1:5" s="28" customFormat="1" ht="12.75" customHeight="1" x14ac:dyDescent="0.2">
      <c r="A80" s="287"/>
      <c r="B80" s="107"/>
      <c r="C80" s="115"/>
      <c r="D80" s="114" t="s">
        <v>79</v>
      </c>
      <c r="E80" s="27"/>
    </row>
    <row r="81" spans="1:5" s="28" customFormat="1" ht="12.75" customHeight="1" x14ac:dyDescent="0.2">
      <c r="A81" s="287"/>
      <c r="B81" s="104"/>
      <c r="C81" s="131"/>
      <c r="D81" s="126" t="s">
        <v>80</v>
      </c>
      <c r="E81" s="27"/>
    </row>
    <row r="82" spans="1:5" s="28" customFormat="1" ht="12.75" customHeight="1" x14ac:dyDescent="0.2">
      <c r="A82" s="287"/>
      <c r="B82" s="122">
        <v>15</v>
      </c>
      <c r="C82" s="123" t="s">
        <v>143</v>
      </c>
      <c r="D82" s="124" t="s">
        <v>214</v>
      </c>
      <c r="E82" s="27"/>
    </row>
    <row r="83" spans="1:5" s="28" customFormat="1" ht="12.75" customHeight="1" x14ac:dyDescent="0.2">
      <c r="A83" s="287"/>
      <c r="B83" s="107"/>
      <c r="C83" s="113" t="s">
        <v>206</v>
      </c>
      <c r="D83" s="114" t="s">
        <v>42</v>
      </c>
      <c r="E83" s="27"/>
    </row>
    <row r="84" spans="1:5" s="28" customFormat="1" ht="12.75" customHeight="1" x14ac:dyDescent="0.2">
      <c r="A84" s="287"/>
      <c r="B84" s="107"/>
      <c r="C84" s="119"/>
      <c r="D84" s="114" t="s">
        <v>35</v>
      </c>
      <c r="E84" s="27"/>
    </row>
    <row r="85" spans="1:5" s="28" customFormat="1" ht="12.75" customHeight="1" x14ac:dyDescent="0.2">
      <c r="A85" s="287"/>
      <c r="B85" s="107"/>
      <c r="C85" s="119"/>
      <c r="D85" s="114" t="s">
        <v>38</v>
      </c>
      <c r="E85" s="27"/>
    </row>
    <row r="86" spans="1:5" s="28" customFormat="1" ht="12.75" customHeight="1" x14ac:dyDescent="0.2">
      <c r="A86" s="287"/>
      <c r="B86" s="104"/>
      <c r="C86" s="132"/>
      <c r="D86" s="106" t="s">
        <v>39</v>
      </c>
      <c r="E86" s="27"/>
    </row>
    <row r="87" spans="1:5" s="28" customFormat="1" ht="12.75" customHeight="1" x14ac:dyDescent="0.2">
      <c r="A87" s="287"/>
      <c r="B87" s="122">
        <v>16</v>
      </c>
      <c r="C87" s="144" t="s">
        <v>40</v>
      </c>
      <c r="D87" s="124" t="s">
        <v>159</v>
      </c>
      <c r="E87" s="27"/>
    </row>
    <row r="88" spans="1:5" s="28" customFormat="1" ht="12.75" customHeight="1" x14ac:dyDescent="0.2">
      <c r="A88" s="287"/>
      <c r="B88" s="107"/>
      <c r="C88" s="199"/>
      <c r="D88" s="114" t="s">
        <v>215</v>
      </c>
      <c r="E88" s="27"/>
    </row>
    <row r="89" spans="1:5" s="28" customFormat="1" ht="12.75" customHeight="1" x14ac:dyDescent="0.2">
      <c r="A89" s="287"/>
      <c r="B89" s="261"/>
      <c r="C89" s="262"/>
      <c r="D89" s="263" t="s">
        <v>221</v>
      </c>
      <c r="E89" s="27"/>
    </row>
    <row r="90" spans="1:5" s="28" customFormat="1" ht="12.75" customHeight="1" x14ac:dyDescent="0.2">
      <c r="A90" s="287"/>
      <c r="B90" s="107"/>
      <c r="C90" s="199"/>
      <c r="D90" s="114" t="s">
        <v>81</v>
      </c>
      <c r="E90" s="27"/>
    </row>
    <row r="91" spans="1:5" s="28" customFormat="1" ht="12.75" customHeight="1" x14ac:dyDescent="0.2">
      <c r="A91" s="287"/>
      <c r="B91" s="107"/>
      <c r="C91" s="199"/>
      <c r="D91" s="116" t="s">
        <v>145</v>
      </c>
      <c r="E91" s="27"/>
    </row>
    <row r="92" spans="1:5" s="28" customFormat="1" ht="12.75" customHeight="1" x14ac:dyDescent="0.2">
      <c r="A92" s="287"/>
      <c r="B92" s="104"/>
      <c r="C92" s="199"/>
      <c r="D92" s="126" t="s">
        <v>83</v>
      </c>
      <c r="E92" s="27"/>
    </row>
    <row r="93" spans="1:5" s="28" customFormat="1" ht="12.75" customHeight="1" x14ac:dyDescent="0.2">
      <c r="A93" s="287"/>
      <c r="B93" s="122">
        <v>17</v>
      </c>
      <c r="C93" s="144" t="s">
        <v>44</v>
      </c>
      <c r="D93" s="124" t="s">
        <v>36</v>
      </c>
      <c r="E93" s="27"/>
    </row>
    <row r="94" spans="1:5" s="28" customFormat="1" ht="12.75" customHeight="1" x14ac:dyDescent="0.2">
      <c r="A94" s="287"/>
      <c r="B94" s="107"/>
      <c r="C94" s="145" t="s">
        <v>216</v>
      </c>
      <c r="D94" s="114" t="s">
        <v>217</v>
      </c>
      <c r="E94" s="27"/>
    </row>
    <row r="95" spans="1:5" s="28" customFormat="1" ht="12.75" customHeight="1" x14ac:dyDescent="0.2">
      <c r="A95" s="287"/>
      <c r="B95" s="107"/>
      <c r="C95" s="145" t="s">
        <v>48</v>
      </c>
      <c r="D95" s="114" t="s">
        <v>37</v>
      </c>
      <c r="E95" s="27"/>
    </row>
    <row r="96" spans="1:5" s="28" customFormat="1" ht="12.75" customHeight="1" x14ac:dyDescent="0.2">
      <c r="A96" s="287"/>
      <c r="B96" s="107"/>
      <c r="C96" s="145" t="s">
        <v>47</v>
      </c>
      <c r="D96" s="116" t="s">
        <v>18</v>
      </c>
      <c r="E96" s="27"/>
    </row>
    <row r="97" spans="1:5" s="28" customFormat="1" ht="12.75" customHeight="1" x14ac:dyDescent="0.2">
      <c r="A97" s="287"/>
      <c r="B97" s="107"/>
      <c r="C97" s="201" t="s">
        <v>189</v>
      </c>
      <c r="D97" s="114" t="s">
        <v>158</v>
      </c>
      <c r="E97" s="27"/>
    </row>
    <row r="98" spans="1:5" s="28" customFormat="1" ht="12.75" customHeight="1" x14ac:dyDescent="0.2">
      <c r="A98" s="287"/>
      <c r="B98" s="107"/>
      <c r="C98" s="145"/>
      <c r="D98" s="116" t="s">
        <v>116</v>
      </c>
      <c r="E98" s="27"/>
    </row>
    <row r="99" spans="1:5" s="28" customFormat="1" ht="12.75" customHeight="1" x14ac:dyDescent="0.2">
      <c r="A99" s="287"/>
      <c r="B99" s="107"/>
      <c r="C99" s="145"/>
      <c r="D99" s="114" t="s">
        <v>219</v>
      </c>
      <c r="E99" s="27"/>
    </row>
    <row r="100" spans="1:5" s="28" customFormat="1" ht="12.75" customHeight="1" x14ac:dyDescent="0.2">
      <c r="A100" s="287"/>
      <c r="B100" s="104"/>
      <c r="C100" s="146"/>
      <c r="D100" s="106" t="s">
        <v>51</v>
      </c>
      <c r="E100" s="27"/>
    </row>
    <row r="101" spans="1:5" s="172" customFormat="1" ht="12.75" customHeight="1" x14ac:dyDescent="0.2">
      <c r="A101" s="169"/>
      <c r="B101" s="133">
        <v>18</v>
      </c>
      <c r="C101" s="123" t="s">
        <v>45</v>
      </c>
      <c r="D101" s="134" t="s">
        <v>69</v>
      </c>
    </row>
    <row r="102" spans="1:5" s="27" customFormat="1" ht="12.75" customHeight="1" x14ac:dyDescent="0.2">
      <c r="A102" s="169"/>
      <c r="B102" s="107"/>
      <c r="C102" s="120" t="s">
        <v>46</v>
      </c>
      <c r="D102" s="176" t="s">
        <v>220</v>
      </c>
    </row>
    <row r="103" spans="1:5" s="172" customFormat="1" ht="12.75" customHeight="1" x14ac:dyDescent="0.2">
      <c r="A103" s="169"/>
      <c r="B103" s="166"/>
      <c r="C103" s="113" t="s">
        <v>206</v>
      </c>
      <c r="D103" s="114" t="s">
        <v>51</v>
      </c>
    </row>
    <row r="104" spans="1:5" s="172" customFormat="1" ht="12.75" customHeight="1" x14ac:dyDescent="0.2">
      <c r="A104" s="170"/>
      <c r="B104" s="166"/>
      <c r="C104" s="120"/>
      <c r="D104" s="121" t="s">
        <v>84</v>
      </c>
    </row>
    <row r="105" spans="1:5" s="172" customFormat="1" ht="12.75" customHeight="1" x14ac:dyDescent="0.2">
      <c r="A105" s="170"/>
      <c r="B105" s="166"/>
      <c r="C105" s="120"/>
      <c r="D105" s="116" t="s">
        <v>250</v>
      </c>
    </row>
    <row r="106" spans="1:5" s="172" customFormat="1" ht="12.75" customHeight="1" x14ac:dyDescent="0.2">
      <c r="A106" s="291"/>
      <c r="B106" s="166"/>
      <c r="C106" s="120"/>
      <c r="D106" s="177" t="s">
        <v>160</v>
      </c>
    </row>
    <row r="107" spans="1:5" s="172" customFormat="1" ht="12.75" customHeight="1" x14ac:dyDescent="0.2">
      <c r="A107" s="291"/>
      <c r="B107" s="166"/>
      <c r="C107" s="120"/>
      <c r="D107" s="114" t="s">
        <v>144</v>
      </c>
    </row>
    <row r="108" spans="1:5" s="172" customFormat="1" ht="12.75" customHeight="1" x14ac:dyDescent="0.2">
      <c r="A108" s="170"/>
      <c r="B108" s="167"/>
      <c r="C108" s="105"/>
      <c r="D108" s="106" t="s">
        <v>86</v>
      </c>
    </row>
    <row r="109" spans="1:5" s="28" customFormat="1" ht="12.75" customHeight="1" x14ac:dyDescent="0.2">
      <c r="A109" s="169"/>
      <c r="B109" s="122">
        <v>19</v>
      </c>
      <c r="C109" s="144" t="s">
        <v>167</v>
      </c>
      <c r="D109" s="184" t="s">
        <v>51</v>
      </c>
      <c r="E109" s="27"/>
    </row>
    <row r="110" spans="1:5" s="28" customFormat="1" ht="12.75" customHeight="1" x14ac:dyDescent="0.2">
      <c r="A110" s="169"/>
      <c r="B110" s="107"/>
      <c r="C110" s="145" t="s">
        <v>168</v>
      </c>
      <c r="D110" s="185" t="s">
        <v>169</v>
      </c>
      <c r="E110" s="27"/>
    </row>
    <row r="111" spans="1:5" s="28" customFormat="1" ht="12.75" customHeight="1" x14ac:dyDescent="0.2">
      <c r="A111" s="169"/>
      <c r="B111" s="107"/>
      <c r="C111" s="205" t="s">
        <v>190</v>
      </c>
      <c r="D111" s="186" t="s">
        <v>170</v>
      </c>
      <c r="E111" s="27"/>
    </row>
    <row r="112" spans="1:5" s="28" customFormat="1" ht="12.75" customHeight="1" x14ac:dyDescent="0.2">
      <c r="A112" s="194"/>
      <c r="B112" s="107"/>
      <c r="C112" s="145"/>
      <c r="D112" s="186" t="s">
        <v>171</v>
      </c>
      <c r="E112" s="27"/>
    </row>
    <row r="113" spans="1:5" s="28" customFormat="1" ht="12.75" customHeight="1" x14ac:dyDescent="0.2">
      <c r="A113" s="194"/>
      <c r="B113" s="107"/>
      <c r="C113" s="196"/>
      <c r="D113" s="185" t="s">
        <v>172</v>
      </c>
      <c r="E113" s="27"/>
    </row>
    <row r="114" spans="1:5" s="28" customFormat="1" ht="12.75" customHeight="1" x14ac:dyDescent="0.2">
      <c r="A114" s="194"/>
      <c r="B114" s="107"/>
      <c r="C114" s="196"/>
      <c r="D114" s="186" t="s">
        <v>173</v>
      </c>
      <c r="E114" s="27"/>
    </row>
    <row r="115" spans="1:5" s="28" customFormat="1" ht="12.75" customHeight="1" x14ac:dyDescent="0.2">
      <c r="A115" s="244"/>
      <c r="B115" s="138"/>
      <c r="C115" s="142"/>
      <c r="D115" s="197" t="s">
        <v>174</v>
      </c>
      <c r="E115" s="27"/>
    </row>
    <row r="116" spans="1:5" s="28" customFormat="1" ht="12.75" customHeight="1" x14ac:dyDescent="0.2">
      <c r="A116" s="257"/>
      <c r="B116" s="122">
        <v>20</v>
      </c>
      <c r="C116" s="123" t="s">
        <v>31</v>
      </c>
      <c r="D116" s="124" t="s">
        <v>114</v>
      </c>
      <c r="E116" s="27"/>
    </row>
    <row r="117" spans="1:5" s="28" customFormat="1" ht="12.75" customHeight="1" x14ac:dyDescent="0.2">
      <c r="A117" s="257"/>
      <c r="B117" s="261"/>
      <c r="C117" s="264" t="s">
        <v>198</v>
      </c>
      <c r="D117" s="258" t="s">
        <v>228</v>
      </c>
      <c r="E117" s="27"/>
    </row>
    <row r="118" spans="1:5" s="28" customFormat="1" ht="12.75" customHeight="1" x14ac:dyDescent="0.2">
      <c r="A118" s="257"/>
      <c r="B118" s="261"/>
      <c r="C118" s="265"/>
      <c r="D118" s="258" t="s">
        <v>32</v>
      </c>
      <c r="E118" s="27"/>
    </row>
    <row r="119" spans="1:5" s="28" customFormat="1" ht="12.75" customHeight="1" x14ac:dyDescent="0.2">
      <c r="A119" s="257"/>
      <c r="B119" s="138"/>
      <c r="C119" s="142"/>
      <c r="D119" s="266" t="s">
        <v>163</v>
      </c>
      <c r="E119" s="27"/>
    </row>
    <row r="120" spans="1:5" s="27" customFormat="1" ht="12.75" customHeight="1" x14ac:dyDescent="0.2">
      <c r="A120" s="287"/>
      <c r="B120" s="127">
        <v>21</v>
      </c>
      <c r="C120" s="129" t="s">
        <v>67</v>
      </c>
      <c r="D120" s="124" t="s">
        <v>68</v>
      </c>
    </row>
    <row r="121" spans="1:5" s="27" customFormat="1" ht="12.75" customHeight="1" x14ac:dyDescent="0.2">
      <c r="A121" s="287"/>
      <c r="B121" s="267"/>
      <c r="C121" s="264" t="s">
        <v>227</v>
      </c>
      <c r="D121" s="258" t="s">
        <v>228</v>
      </c>
    </row>
    <row r="122" spans="1:5" s="27" customFormat="1" ht="12.75" customHeight="1" x14ac:dyDescent="0.2">
      <c r="A122" s="287"/>
      <c r="B122" s="268"/>
      <c r="C122" s="264"/>
      <c r="D122" s="258" t="s">
        <v>222</v>
      </c>
    </row>
    <row r="123" spans="1:5" s="27" customFormat="1" ht="12.75" customHeight="1" x14ac:dyDescent="0.2">
      <c r="A123" s="287"/>
      <c r="B123" s="268"/>
      <c r="C123" s="269"/>
      <c r="D123" s="270" t="s">
        <v>223</v>
      </c>
    </row>
    <row r="124" spans="1:5" s="27" customFormat="1" ht="12.75" customHeight="1" x14ac:dyDescent="0.2">
      <c r="A124" s="287"/>
      <c r="B124" s="268"/>
      <c r="C124" s="269"/>
      <c r="D124" s="270" t="s">
        <v>162</v>
      </c>
    </row>
    <row r="125" spans="1:5" s="27" customFormat="1" ht="12.75" customHeight="1" x14ac:dyDescent="0.2">
      <c r="A125" s="257"/>
      <c r="B125" s="127">
        <v>22</v>
      </c>
      <c r="C125" s="129" t="s">
        <v>224</v>
      </c>
      <c r="D125" s="124" t="s">
        <v>68</v>
      </c>
    </row>
    <row r="126" spans="1:5" s="27" customFormat="1" ht="12.75" customHeight="1" x14ac:dyDescent="0.2">
      <c r="A126" s="257"/>
      <c r="B126" s="267"/>
      <c r="C126" s="264" t="s">
        <v>227</v>
      </c>
      <c r="D126" s="258" t="s">
        <v>228</v>
      </c>
    </row>
    <row r="127" spans="1:5" s="27" customFormat="1" ht="12.75" customHeight="1" x14ac:dyDescent="0.2">
      <c r="A127" s="257"/>
      <c r="B127" s="268"/>
      <c r="C127" s="264"/>
      <c r="D127" s="258" t="s">
        <v>225</v>
      </c>
    </row>
    <row r="128" spans="1:5" s="27" customFormat="1" ht="12.75" customHeight="1" x14ac:dyDescent="0.2">
      <c r="A128" s="257"/>
      <c r="B128" s="268"/>
      <c r="C128" s="264"/>
      <c r="D128" s="270" t="s">
        <v>226</v>
      </c>
    </row>
    <row r="129" spans="1:4" s="27" customFormat="1" ht="12.75" customHeight="1" x14ac:dyDescent="0.2">
      <c r="A129" s="257"/>
      <c r="B129" s="271"/>
      <c r="C129" s="272"/>
      <c r="D129" s="266" t="s">
        <v>165</v>
      </c>
    </row>
    <row r="130" spans="1:4" s="27" customFormat="1" ht="12.75" customHeight="1" x14ac:dyDescent="0.2">
      <c r="A130" s="257"/>
      <c r="B130" s="127">
        <v>23</v>
      </c>
      <c r="C130" s="144" t="s">
        <v>33</v>
      </c>
      <c r="D130" s="258" t="s">
        <v>228</v>
      </c>
    </row>
    <row r="131" spans="1:4" s="27" customFormat="1" ht="12.75" customHeight="1" x14ac:dyDescent="0.2">
      <c r="A131" s="257"/>
      <c r="B131" s="267"/>
      <c r="C131" s="264" t="s">
        <v>227</v>
      </c>
      <c r="D131" s="258" t="s">
        <v>34</v>
      </c>
    </row>
    <row r="132" spans="1:4" s="27" customFormat="1" ht="12.75" customHeight="1" x14ac:dyDescent="0.2">
      <c r="A132" s="257"/>
      <c r="B132" s="268"/>
      <c r="C132" s="273"/>
      <c r="D132" s="258" t="s">
        <v>79</v>
      </c>
    </row>
    <row r="133" spans="1:4" s="27" customFormat="1" ht="12.75" customHeight="1" x14ac:dyDescent="0.2">
      <c r="A133" s="257"/>
      <c r="B133" s="271"/>
      <c r="C133" s="274"/>
      <c r="D133" s="266" t="s">
        <v>80</v>
      </c>
    </row>
    <row r="134" spans="1:4" hidden="1" x14ac:dyDescent="0.2"/>
    <row r="135" spans="1:4" hidden="1" x14ac:dyDescent="0.2"/>
    <row r="136" spans="1:4" hidden="1" x14ac:dyDescent="0.2"/>
    <row r="137" spans="1:4" hidden="1" x14ac:dyDescent="0.2"/>
    <row r="138" spans="1:4" hidden="1" x14ac:dyDescent="0.2"/>
    <row r="139" spans="1:4" hidden="1" x14ac:dyDescent="0.2"/>
    <row r="140" spans="1:4" hidden="1" x14ac:dyDescent="0.2"/>
    <row r="141" spans="1:4" hidden="1" x14ac:dyDescent="0.2"/>
    <row r="142" spans="1:4" hidden="1" x14ac:dyDescent="0.2"/>
    <row r="143" spans="1:4" hidden="1" x14ac:dyDescent="0.2"/>
    <row r="144" spans="1: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1:3" hidden="1" x14ac:dyDescent="0.2"/>
    <row r="162" spans="1:3" hidden="1" x14ac:dyDescent="0.2"/>
    <row r="163" spans="1:3" hidden="1" x14ac:dyDescent="0.2"/>
    <row r="164" spans="1:3" hidden="1" x14ac:dyDescent="0.2"/>
    <row r="165" spans="1:3" hidden="1" x14ac:dyDescent="0.2"/>
    <row r="166" spans="1:3" hidden="1" x14ac:dyDescent="0.2"/>
    <row r="167" spans="1:3" hidden="1" x14ac:dyDescent="0.2"/>
    <row r="168" spans="1:3" hidden="1" x14ac:dyDescent="0.2"/>
    <row r="169" spans="1:3" hidden="1" x14ac:dyDescent="0.2"/>
    <row r="170" spans="1:3" hidden="1" x14ac:dyDescent="0.2"/>
    <row r="171" spans="1:3" hidden="1" x14ac:dyDescent="0.2">
      <c r="A171" s="173"/>
      <c r="C171" s="28"/>
    </row>
    <row r="172" spans="1:3" hidden="1" x14ac:dyDescent="0.2"/>
    <row r="173" spans="1:3" hidden="1" x14ac:dyDescent="0.2"/>
    <row r="174" spans="1:3" hidden="1" x14ac:dyDescent="0.2"/>
    <row r="175" spans="1:3" hidden="1" x14ac:dyDescent="0.2"/>
    <row r="176" spans="1:3"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sheetData>
  <sheetProtection password="8B56" sheet="1" objects="1" scenarios="1"/>
  <mergeCells count="16">
    <mergeCell ref="A120:A124"/>
    <mergeCell ref="A1:D1"/>
    <mergeCell ref="A3:D3"/>
    <mergeCell ref="A5:D5"/>
    <mergeCell ref="A15:A16"/>
    <mergeCell ref="A17:A33"/>
    <mergeCell ref="A106:A107"/>
    <mergeCell ref="A82:A86"/>
    <mergeCell ref="A51:A53"/>
    <mergeCell ref="A55:A58"/>
    <mergeCell ref="A59:A62"/>
    <mergeCell ref="A68:A72"/>
    <mergeCell ref="A73:A77"/>
    <mergeCell ref="A78:A81"/>
    <mergeCell ref="A87:A92"/>
    <mergeCell ref="A93:A100"/>
  </mergeCells>
  <printOptions gridLines="1"/>
  <pageMargins left="0.25" right="0.25" top="0.25" bottom="0.5" header="0" footer="0"/>
  <pageSetup fitToHeight="30" orientation="landscape" r:id="rId1"/>
  <headerFooter alignWithMargins="0">
    <oddFooter>&amp;LPricewaterhouseCoopers LLP
&amp;F&amp;CPg &amp;P&amp;R2016 BRASS &amp;"Arial,Italic"&amp;Xplus&amp;"Arial,Regular"&amp;X- Mid-Year Release
&amp;D  &amp;T</oddFooter>
  </headerFooter>
  <rowBreaks count="3" manualBreakCount="3">
    <brk id="39" min="1" max="3" man="1"/>
    <brk id="67" min="1" max="3" man="1"/>
    <brk id="100"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V164"/>
  <sheetViews>
    <sheetView showGridLines="0" showRuler="0" zoomScaleNormal="100" workbookViewId="0">
      <selection activeCell="B7" sqref="B7"/>
    </sheetView>
  </sheetViews>
  <sheetFormatPr defaultColWidth="0" defaultRowHeight="12.75" customHeight="1" zeroHeight="1" x14ac:dyDescent="0.2"/>
  <cols>
    <col min="1" max="1" width="21.28515625" style="6" customWidth="1"/>
    <col min="2" max="2" width="15.85546875" style="6" customWidth="1"/>
    <col min="3" max="3" width="12.5703125" style="6" customWidth="1"/>
    <col min="4" max="4" width="4.7109375" style="6" bestFit="1" customWidth="1"/>
    <col min="5" max="5" width="12.5703125" style="6" customWidth="1"/>
    <col min="6" max="6" width="66.42578125" style="6" customWidth="1"/>
    <col min="7" max="7" width="2.140625" style="6" customWidth="1"/>
    <col min="8" max="8" width="1.42578125" style="6" customWidth="1"/>
    <col min="9" max="16384" width="12.5703125" style="6" hidden="1"/>
  </cols>
  <sheetData>
    <row r="1" spans="1:11" ht="15.75" x14ac:dyDescent="0.25">
      <c r="A1" s="4"/>
      <c r="B1" s="4"/>
      <c r="C1" s="4"/>
      <c r="D1" s="4"/>
      <c r="E1" s="4"/>
      <c r="F1" s="3"/>
      <c r="G1" s="1" t="s">
        <v>52</v>
      </c>
      <c r="H1" s="35"/>
      <c r="J1" s="74"/>
      <c r="K1" s="74"/>
    </row>
    <row r="2" spans="1:11" ht="18.75" x14ac:dyDescent="0.25">
      <c r="A2" s="4"/>
      <c r="B2" s="4"/>
      <c r="C2" s="4"/>
      <c r="D2" s="4"/>
      <c r="E2" s="4"/>
      <c r="F2" s="5"/>
      <c r="G2" s="1" t="s">
        <v>199</v>
      </c>
      <c r="H2" s="35"/>
      <c r="J2" s="74"/>
      <c r="K2" s="74"/>
    </row>
    <row r="3" spans="1:11" ht="15.75" x14ac:dyDescent="0.25">
      <c r="A3" s="4"/>
      <c r="B3" s="4"/>
      <c r="C3" s="4"/>
      <c r="D3" s="4"/>
      <c r="E3" s="4"/>
      <c r="F3" s="5"/>
      <c r="G3" s="63" t="s">
        <v>202</v>
      </c>
      <c r="H3" s="35"/>
      <c r="J3" s="74"/>
      <c r="K3" s="74"/>
    </row>
    <row r="4" spans="1:11" ht="19.5" customHeight="1" x14ac:dyDescent="0.3">
      <c r="A4" s="36" t="s">
        <v>175</v>
      </c>
      <c r="B4" s="5"/>
      <c r="C4" s="5"/>
      <c r="D4" s="5"/>
      <c r="E4" s="5"/>
      <c r="F4" s="35"/>
      <c r="G4" s="35"/>
      <c r="H4" s="35"/>
      <c r="J4" s="74"/>
      <c r="K4" s="74"/>
    </row>
    <row r="5" spans="1:11" ht="6" customHeight="1" x14ac:dyDescent="0.25">
      <c r="A5" s="37"/>
      <c r="B5" s="37"/>
      <c r="C5" s="37"/>
      <c r="D5" s="37"/>
      <c r="E5" s="37"/>
      <c r="F5" s="38"/>
      <c r="G5" s="38"/>
      <c r="H5" s="35"/>
      <c r="J5" s="74"/>
      <c r="K5" s="74"/>
    </row>
    <row r="6" spans="1:11" ht="3" customHeight="1" x14ac:dyDescent="0.25">
      <c r="A6" s="39"/>
      <c r="B6" s="4"/>
      <c r="C6" s="4"/>
      <c r="D6" s="4"/>
      <c r="E6" s="4"/>
      <c r="F6" s="40"/>
      <c r="G6" s="41"/>
      <c r="H6" s="35"/>
      <c r="J6" s="74"/>
      <c r="K6" s="74"/>
    </row>
    <row r="7" spans="1:11" ht="18.75" customHeight="1" x14ac:dyDescent="0.25">
      <c r="A7" s="78" t="s">
        <v>141</v>
      </c>
      <c r="B7" s="136"/>
      <c r="C7" s="42" t="s">
        <v>53</v>
      </c>
      <c r="D7" s="37"/>
      <c r="E7" s="43"/>
      <c r="F7" s="38"/>
      <c r="G7" s="41"/>
      <c r="H7" s="35"/>
      <c r="J7" s="74"/>
      <c r="K7" s="74"/>
    </row>
    <row r="8" spans="1:11" ht="18.75" customHeight="1" x14ac:dyDescent="0.25">
      <c r="A8" s="78" t="s">
        <v>54</v>
      </c>
      <c r="B8" s="135"/>
      <c r="C8" s="44"/>
      <c r="D8" s="37"/>
      <c r="E8" s="37"/>
      <c r="F8" s="38"/>
      <c r="G8" s="41"/>
      <c r="H8" s="35"/>
      <c r="J8" s="74"/>
      <c r="K8" s="74"/>
    </row>
    <row r="9" spans="1:11" ht="18.75" customHeight="1" x14ac:dyDescent="0.25">
      <c r="A9" s="78" t="s">
        <v>93</v>
      </c>
      <c r="B9" s="81"/>
      <c r="C9" s="44"/>
      <c r="D9" s="37"/>
      <c r="E9" s="37"/>
      <c r="F9" s="38"/>
      <c r="G9" s="41"/>
      <c r="H9" s="35"/>
      <c r="J9" s="74"/>
      <c r="K9" s="74"/>
    </row>
    <row r="10" spans="1:11" ht="18.75" customHeight="1" x14ac:dyDescent="0.25">
      <c r="A10" s="78" t="s">
        <v>94</v>
      </c>
      <c r="B10" s="81"/>
      <c r="C10" s="44"/>
      <c r="D10" s="37"/>
      <c r="E10" s="37"/>
      <c r="F10" s="38"/>
      <c r="G10" s="41"/>
      <c r="H10" s="35"/>
      <c r="J10" s="74"/>
      <c r="K10" s="74"/>
    </row>
    <row r="11" spans="1:11" ht="18.75" customHeight="1" x14ac:dyDescent="0.25">
      <c r="A11" s="78" t="s">
        <v>112</v>
      </c>
      <c r="B11" s="81"/>
      <c r="C11" s="45"/>
      <c r="D11" s="76"/>
      <c r="E11" s="37"/>
      <c r="F11" s="38"/>
      <c r="G11" s="41"/>
      <c r="H11" s="35"/>
      <c r="J11" s="74"/>
      <c r="K11" s="74"/>
    </row>
    <row r="12" spans="1:11" ht="15.75" x14ac:dyDescent="0.25">
      <c r="A12" s="78" t="s">
        <v>111</v>
      </c>
      <c r="B12" s="135"/>
      <c r="C12" s="45"/>
      <c r="D12" s="76"/>
      <c r="E12" s="37"/>
      <c r="F12" s="38"/>
      <c r="G12" s="41"/>
      <c r="H12" s="35"/>
      <c r="J12" s="74"/>
      <c r="K12" s="74"/>
    </row>
    <row r="13" spans="1:11" ht="18.75" customHeight="1" x14ac:dyDescent="0.25">
      <c r="A13" s="78" t="s">
        <v>55</v>
      </c>
      <c r="B13" s="86"/>
      <c r="C13" s="46"/>
      <c r="D13" s="45"/>
      <c r="E13" s="45"/>
      <c r="F13" s="47"/>
      <c r="G13" s="48"/>
      <c r="H13" s="35"/>
      <c r="J13" s="74"/>
      <c r="K13" s="74"/>
    </row>
    <row r="14" spans="1:11" ht="8.1" customHeight="1" x14ac:dyDescent="0.25">
      <c r="A14" s="49"/>
      <c r="B14" s="4"/>
      <c r="C14" s="4"/>
      <c r="D14" s="4"/>
      <c r="E14" s="4"/>
      <c r="F14" s="40"/>
      <c r="G14" s="41"/>
      <c r="H14" s="35"/>
      <c r="J14" s="74"/>
      <c r="K14" s="74"/>
    </row>
    <row r="15" spans="1:11" ht="18.75" customHeight="1" x14ac:dyDescent="0.25">
      <c r="A15" s="50" t="s">
        <v>56</v>
      </c>
      <c r="B15" s="4"/>
      <c r="C15" s="4"/>
      <c r="D15" s="4"/>
      <c r="E15" s="4"/>
      <c r="F15" s="40"/>
      <c r="G15" s="41"/>
      <c r="H15" s="35"/>
      <c r="J15" s="74"/>
      <c r="K15" s="74"/>
    </row>
    <row r="16" spans="1:11" ht="5.0999999999999996" customHeight="1" x14ac:dyDescent="0.25">
      <c r="A16" s="49"/>
      <c r="B16" s="4"/>
      <c r="C16" s="4"/>
      <c r="D16" s="4"/>
      <c r="E16" s="4"/>
      <c r="F16" s="40"/>
      <c r="G16" s="41"/>
      <c r="H16" s="35"/>
      <c r="J16" s="74"/>
      <c r="K16" s="74"/>
    </row>
    <row r="17" spans="1:11" ht="18.75" customHeight="1" x14ac:dyDescent="0.25">
      <c r="A17" s="79" t="s">
        <v>57</v>
      </c>
      <c r="B17" s="81"/>
      <c r="C17" s="77"/>
      <c r="D17" s="77"/>
      <c r="E17" s="77"/>
      <c r="F17" s="51"/>
      <c r="G17" s="52"/>
      <c r="H17" s="35"/>
      <c r="J17" s="74"/>
      <c r="K17" s="74"/>
    </row>
    <row r="18" spans="1:11" ht="18.75" customHeight="1" x14ac:dyDescent="0.25">
      <c r="A18" s="79" t="s">
        <v>58</v>
      </c>
      <c r="B18" s="81"/>
      <c r="C18" s="37"/>
      <c r="D18" s="37"/>
      <c r="E18" s="37"/>
      <c r="F18" s="38"/>
      <c r="G18" s="41"/>
      <c r="H18" s="35"/>
      <c r="J18" s="74"/>
      <c r="K18" s="74"/>
    </row>
    <row r="19" spans="1:11" ht="18.75" customHeight="1" x14ac:dyDescent="0.25">
      <c r="A19" s="79" t="s">
        <v>55</v>
      </c>
      <c r="B19" s="86"/>
      <c r="C19" s="37"/>
      <c r="D19" s="37"/>
      <c r="E19" s="37"/>
      <c r="F19" s="38"/>
      <c r="G19" s="41"/>
      <c r="H19" s="35"/>
      <c r="J19" s="74"/>
      <c r="K19" s="74"/>
    </row>
    <row r="20" spans="1:11" ht="15.75" x14ac:dyDescent="0.25">
      <c r="A20" s="79" t="s">
        <v>59</v>
      </c>
      <c r="B20" s="81"/>
      <c r="C20" s="37"/>
      <c r="D20" s="37"/>
      <c r="E20" s="37"/>
      <c r="F20" s="38"/>
      <c r="G20" s="41"/>
      <c r="H20" s="35"/>
      <c r="J20" s="74"/>
      <c r="K20" s="74"/>
    </row>
    <row r="21" spans="1:11" ht="8.1" customHeight="1" x14ac:dyDescent="0.25">
      <c r="A21" s="49"/>
      <c r="B21" s="4"/>
      <c r="C21" s="4"/>
      <c r="D21" s="4"/>
      <c r="E21" s="4"/>
      <c r="F21" s="40"/>
      <c r="G21" s="41"/>
      <c r="H21" s="35"/>
      <c r="J21" s="74"/>
      <c r="K21" s="74"/>
    </row>
    <row r="22" spans="1:11" ht="18.75" customHeight="1" x14ac:dyDescent="0.25">
      <c r="A22" s="50" t="s">
        <v>60</v>
      </c>
      <c r="B22" s="4"/>
      <c r="C22" s="4"/>
      <c r="D22" s="4"/>
      <c r="E22" s="4"/>
      <c r="F22" s="40"/>
      <c r="G22" s="41"/>
      <c r="H22" s="35"/>
      <c r="J22" s="74"/>
      <c r="K22" s="74"/>
    </row>
    <row r="23" spans="1:11" ht="5.0999999999999996" customHeight="1" x14ac:dyDescent="0.25">
      <c r="A23" s="49"/>
      <c r="B23" s="4"/>
      <c r="C23" s="4"/>
      <c r="D23" s="4"/>
      <c r="E23" s="4"/>
      <c r="F23" s="40"/>
      <c r="G23" s="41"/>
      <c r="H23" s="35"/>
      <c r="J23" s="74"/>
      <c r="K23" s="74"/>
    </row>
    <row r="24" spans="1:11" ht="18.75" customHeight="1" x14ac:dyDescent="0.25">
      <c r="A24" s="79" t="s">
        <v>57</v>
      </c>
      <c r="B24" s="81"/>
      <c r="C24" s="37"/>
      <c r="D24" s="37"/>
      <c r="E24" s="37"/>
      <c r="F24" s="38"/>
      <c r="G24" s="41"/>
      <c r="H24" s="35"/>
      <c r="J24" s="74"/>
      <c r="K24" s="74"/>
    </row>
    <row r="25" spans="1:11" ht="18.75" customHeight="1" x14ac:dyDescent="0.25">
      <c r="A25" s="79" t="s">
        <v>58</v>
      </c>
      <c r="B25" s="81"/>
      <c r="C25" s="37"/>
      <c r="D25" s="37"/>
      <c r="E25" s="37"/>
      <c r="F25" s="37"/>
      <c r="G25" s="41"/>
      <c r="H25" s="35"/>
      <c r="J25" s="74"/>
      <c r="K25" s="74"/>
    </row>
    <row r="26" spans="1:11" ht="18.75" customHeight="1" x14ac:dyDescent="0.25">
      <c r="A26" s="79" t="s">
        <v>55</v>
      </c>
      <c r="B26" s="86"/>
      <c r="C26" s="46"/>
      <c r="D26" s="45"/>
      <c r="E26" s="45"/>
      <c r="F26" s="47"/>
      <c r="G26" s="48"/>
      <c r="H26" s="35"/>
      <c r="J26" s="74"/>
      <c r="K26" s="74"/>
    </row>
    <row r="27" spans="1:11" ht="18.75" customHeight="1" x14ac:dyDescent="0.25">
      <c r="A27" s="204" t="s">
        <v>59</v>
      </c>
      <c r="B27" s="81"/>
      <c r="C27" s="37"/>
      <c r="D27" s="37"/>
      <c r="E27" s="37"/>
      <c r="F27" s="38"/>
      <c r="G27" s="41"/>
      <c r="H27" s="35"/>
      <c r="J27" s="74"/>
      <c r="K27" s="74"/>
    </row>
    <row r="28" spans="1:11" ht="7.5" customHeight="1" x14ac:dyDescent="0.25">
      <c r="A28" s="7"/>
      <c r="B28" s="285"/>
      <c r="C28" s="285"/>
      <c r="D28" s="285"/>
      <c r="E28" s="285"/>
      <c r="F28" s="286"/>
      <c r="G28" s="187"/>
      <c r="H28" s="35"/>
      <c r="J28" s="74"/>
      <c r="K28" s="74"/>
    </row>
    <row r="29" spans="1:11" ht="18.75" hidden="1" customHeight="1" x14ac:dyDescent="0.25">
      <c r="A29" s="250"/>
      <c r="B29" s="7"/>
      <c r="C29" s="7"/>
      <c r="D29" s="7"/>
      <c r="E29" s="7"/>
      <c r="F29" s="7"/>
      <c r="G29" s="187"/>
      <c r="H29" s="35"/>
      <c r="J29" s="74"/>
      <c r="K29" s="74"/>
    </row>
    <row r="30" spans="1:11" ht="16.5" hidden="1" customHeight="1" x14ac:dyDescent="0.25">
      <c r="A30" s="250"/>
      <c r="B30" s="243"/>
      <c r="C30" s="7"/>
      <c r="D30" s="7"/>
      <c r="E30" s="7"/>
      <c r="F30" s="7"/>
      <c r="G30" s="187"/>
      <c r="H30" s="35"/>
      <c r="J30" s="74"/>
      <c r="K30" s="74"/>
    </row>
    <row r="31" spans="1:11" ht="31.5" customHeight="1" x14ac:dyDescent="0.25">
      <c r="A31" s="50" t="s">
        <v>147</v>
      </c>
      <c r="B31" s="55"/>
      <c r="C31" s="16" t="s">
        <v>75</v>
      </c>
      <c r="D31" s="7"/>
      <c r="E31" s="16" t="s">
        <v>76</v>
      </c>
      <c r="F31" s="40"/>
      <c r="G31" s="48"/>
      <c r="H31" s="35"/>
      <c r="J31" s="74"/>
      <c r="K31" s="74"/>
    </row>
    <row r="32" spans="1:11" ht="13.5" customHeight="1" x14ac:dyDescent="0.25">
      <c r="A32" s="56" t="s">
        <v>229</v>
      </c>
      <c r="B32" s="57"/>
      <c r="C32" s="14"/>
      <c r="D32" s="7"/>
      <c r="E32" s="14"/>
      <c r="F32" s="40"/>
      <c r="G32" s="48"/>
      <c r="H32" s="35"/>
      <c r="J32" s="74"/>
      <c r="K32" s="74"/>
    </row>
    <row r="33" spans="1:11" ht="4.5" customHeight="1" x14ac:dyDescent="0.25">
      <c r="A33" s="49"/>
      <c r="B33" s="55"/>
      <c r="C33" s="58"/>
      <c r="D33" s="7"/>
      <c r="E33" s="59"/>
      <c r="F33" s="40"/>
      <c r="G33" s="48"/>
      <c r="H33" s="35"/>
      <c r="J33" s="74"/>
      <c r="K33" s="74"/>
    </row>
    <row r="34" spans="1:11" ht="18.75" customHeight="1" x14ac:dyDescent="0.25">
      <c r="A34" s="60" t="s">
        <v>108</v>
      </c>
      <c r="B34" s="61"/>
      <c r="C34" s="82"/>
      <c r="D34" s="7"/>
      <c r="E34" s="80"/>
      <c r="F34" s="40"/>
      <c r="G34" s="48"/>
      <c r="H34" s="35"/>
      <c r="J34" s="74"/>
      <c r="K34" s="74"/>
    </row>
    <row r="35" spans="1:11" ht="18.75" customHeight="1" x14ac:dyDescent="0.25">
      <c r="A35" s="60" t="s">
        <v>43</v>
      </c>
      <c r="B35" s="61"/>
      <c r="C35" s="82"/>
      <c r="D35" s="7"/>
      <c r="E35" s="80"/>
      <c r="F35" s="40"/>
      <c r="G35" s="48"/>
      <c r="H35" s="35"/>
      <c r="J35" s="74"/>
      <c r="K35" s="74"/>
    </row>
    <row r="36" spans="1:11" ht="18.75" customHeight="1" x14ac:dyDescent="0.25">
      <c r="A36" s="60" t="s">
        <v>109</v>
      </c>
      <c r="B36" s="61"/>
      <c r="C36" s="192"/>
      <c r="D36" s="7"/>
      <c r="E36" s="15"/>
      <c r="F36" s="40"/>
      <c r="G36" s="48"/>
      <c r="H36" s="35"/>
      <c r="J36" s="74"/>
      <c r="K36" s="74"/>
    </row>
    <row r="37" spans="1:11" ht="18.75" customHeight="1" x14ac:dyDescent="0.25">
      <c r="A37" s="139" t="s">
        <v>110</v>
      </c>
      <c r="B37" s="61"/>
      <c r="C37" s="82"/>
      <c r="D37" s="7"/>
      <c r="E37" s="80"/>
      <c r="F37" s="40"/>
      <c r="G37" s="48"/>
      <c r="H37" s="35"/>
      <c r="J37" s="74"/>
      <c r="K37" s="74"/>
    </row>
    <row r="38" spans="1:11" ht="18.75" customHeight="1" x14ac:dyDescent="0.25">
      <c r="A38" s="139" t="s">
        <v>180</v>
      </c>
      <c r="B38" s="61"/>
      <c r="C38" s="82"/>
      <c r="D38" s="7"/>
      <c r="E38" s="80"/>
      <c r="F38" s="40"/>
      <c r="G38" s="48"/>
      <c r="H38" s="35"/>
      <c r="J38" s="74"/>
      <c r="K38" s="74"/>
    </row>
    <row r="39" spans="1:11" ht="18.75" customHeight="1" x14ac:dyDescent="0.25">
      <c r="A39" s="60" t="s">
        <v>61</v>
      </c>
      <c r="B39" s="4"/>
      <c r="C39" s="82"/>
      <c r="D39" s="7"/>
      <c r="E39" s="80"/>
      <c r="F39" s="40"/>
      <c r="G39" s="48"/>
      <c r="H39" s="35"/>
      <c r="J39" s="74"/>
      <c r="K39" s="74"/>
    </row>
    <row r="40" spans="1:11" ht="18.75" hidden="1" customHeight="1" x14ac:dyDescent="0.25">
      <c r="A40" s="60" t="s">
        <v>49</v>
      </c>
      <c r="B40" s="4"/>
      <c r="C40" s="82"/>
      <c r="D40" s="7"/>
      <c r="E40" s="80"/>
      <c r="F40" s="40"/>
      <c r="G40" s="48"/>
      <c r="H40" s="35"/>
      <c r="J40" s="74"/>
      <c r="K40" s="74"/>
    </row>
    <row r="41" spans="1:11" ht="12.75" customHeight="1" x14ac:dyDescent="0.2">
      <c r="A41" s="62"/>
      <c r="B41" s="43"/>
      <c r="C41" s="43"/>
      <c r="D41" s="43"/>
      <c r="E41" s="43"/>
      <c r="F41" s="43"/>
      <c r="G41" s="53"/>
      <c r="H41" s="35"/>
      <c r="J41" s="74"/>
      <c r="K41" s="74"/>
    </row>
    <row r="42" spans="1:11" s="3" customFormat="1" ht="7.5" customHeight="1" x14ac:dyDescent="0.2">
      <c r="J42" s="75"/>
      <c r="K42" s="75"/>
    </row>
    <row r="43" spans="1:11" s="3" customFormat="1" hidden="1" x14ac:dyDescent="0.2">
      <c r="J43" s="75"/>
      <c r="K43" s="75"/>
    </row>
    <row r="44" spans="1:11" s="3" customFormat="1" ht="11.25" hidden="1" customHeight="1" x14ac:dyDescent="0.2">
      <c r="J44" s="75"/>
      <c r="K44" s="75"/>
    </row>
    <row r="45" spans="1:11" s="3" customFormat="1" hidden="1" x14ac:dyDescent="0.2">
      <c r="J45" s="75"/>
      <c r="K45" s="75"/>
    </row>
    <row r="46" spans="1:11" s="3" customFormat="1" ht="15" hidden="1" customHeight="1" x14ac:dyDescent="0.2">
      <c r="J46" s="75"/>
      <c r="K46" s="75"/>
    </row>
    <row r="47" spans="1:11" hidden="1" x14ac:dyDescent="0.2">
      <c r="J47" s="74"/>
      <c r="K47" s="74"/>
    </row>
    <row r="48" spans="1:11" hidden="1" x14ac:dyDescent="0.2">
      <c r="J48" s="74"/>
      <c r="K48" s="74"/>
    </row>
    <row r="49" spans="10:11" hidden="1" x14ac:dyDescent="0.2">
      <c r="J49" s="74"/>
      <c r="K49" s="74"/>
    </row>
    <row r="50" spans="10:11" hidden="1" x14ac:dyDescent="0.2">
      <c r="J50" s="74"/>
      <c r="K50" s="74"/>
    </row>
    <row r="51" spans="10:11" hidden="1" x14ac:dyDescent="0.2">
      <c r="J51" s="74"/>
      <c r="K51" s="74"/>
    </row>
    <row r="52" spans="10:11" hidden="1" x14ac:dyDescent="0.2">
      <c r="J52" s="74"/>
      <c r="K52" s="74"/>
    </row>
    <row r="53" spans="10:11" hidden="1" x14ac:dyDescent="0.2">
      <c r="J53" s="74"/>
      <c r="K53" s="74"/>
    </row>
    <row r="54" spans="10:11" hidden="1" x14ac:dyDescent="0.2">
      <c r="J54" s="74"/>
      <c r="K54" s="74"/>
    </row>
    <row r="55" spans="10:11" hidden="1" x14ac:dyDescent="0.2">
      <c r="J55" s="74"/>
      <c r="K55" s="74"/>
    </row>
    <row r="56" spans="10:11" hidden="1" x14ac:dyDescent="0.2">
      <c r="J56" s="74"/>
      <c r="K56" s="74"/>
    </row>
    <row r="57" spans="10:11" hidden="1" x14ac:dyDescent="0.2">
      <c r="J57" s="74"/>
      <c r="K57" s="74"/>
    </row>
    <row r="58" spans="10:11" hidden="1" x14ac:dyDescent="0.2">
      <c r="J58" s="74"/>
      <c r="K58" s="74"/>
    </row>
    <row r="59" spans="10:11" hidden="1" x14ac:dyDescent="0.2">
      <c r="J59" s="74"/>
      <c r="K59" s="74"/>
    </row>
    <row r="60" spans="10:11" hidden="1" x14ac:dyDescent="0.2">
      <c r="J60" s="74"/>
      <c r="K60" s="74"/>
    </row>
    <row r="61" spans="10:11" hidden="1" x14ac:dyDescent="0.2">
      <c r="J61" s="74"/>
      <c r="K61" s="74"/>
    </row>
    <row r="62" spans="10:11" hidden="1" x14ac:dyDescent="0.2">
      <c r="J62" s="74"/>
      <c r="K62" s="74"/>
    </row>
    <row r="63" spans="10:11" hidden="1" x14ac:dyDescent="0.2">
      <c r="J63" s="74"/>
      <c r="K63" s="74"/>
    </row>
    <row r="64" spans="10:11" hidden="1" x14ac:dyDescent="0.2">
      <c r="J64" s="74"/>
      <c r="K64" s="74"/>
    </row>
    <row r="65" spans="10:11" hidden="1" x14ac:dyDescent="0.2">
      <c r="J65" s="74"/>
      <c r="K65" s="74"/>
    </row>
    <row r="66" spans="10:11" hidden="1" x14ac:dyDescent="0.2">
      <c r="J66" s="74"/>
      <c r="K66" s="74"/>
    </row>
    <row r="67" spans="10:11" hidden="1" x14ac:dyDescent="0.2">
      <c r="J67" s="74"/>
      <c r="K67" s="74"/>
    </row>
    <row r="68" spans="10:11" hidden="1" x14ac:dyDescent="0.2">
      <c r="J68" s="74"/>
      <c r="K68" s="74"/>
    </row>
    <row r="69" spans="10:11" hidden="1" x14ac:dyDescent="0.2">
      <c r="J69" s="74"/>
      <c r="K69" s="74"/>
    </row>
    <row r="70" spans="10:11" hidden="1" x14ac:dyDescent="0.2">
      <c r="J70" s="74"/>
      <c r="K70" s="74"/>
    </row>
    <row r="71" spans="10:11" hidden="1" x14ac:dyDescent="0.2">
      <c r="J71" s="74"/>
      <c r="K71" s="74"/>
    </row>
    <row r="72" spans="10:11" hidden="1" x14ac:dyDescent="0.2">
      <c r="J72" s="74"/>
      <c r="K72" s="74"/>
    </row>
    <row r="73" spans="10:11" hidden="1" x14ac:dyDescent="0.2">
      <c r="J73" s="74"/>
      <c r="K73" s="74"/>
    </row>
    <row r="74" spans="10:11" hidden="1" x14ac:dyDescent="0.2">
      <c r="J74" s="74"/>
      <c r="K74" s="74"/>
    </row>
    <row r="75" spans="10:11" hidden="1" x14ac:dyDescent="0.2">
      <c r="J75" s="74"/>
      <c r="K75" s="74"/>
    </row>
    <row r="76" spans="10:11" hidden="1" x14ac:dyDescent="0.2">
      <c r="J76" s="74"/>
      <c r="K76" s="74"/>
    </row>
    <row r="77" spans="10:11" hidden="1" x14ac:dyDescent="0.2">
      <c r="J77" s="74"/>
      <c r="K77" s="74"/>
    </row>
    <row r="78" spans="10:11" hidden="1" x14ac:dyDescent="0.2">
      <c r="J78" s="74"/>
      <c r="K78" s="74"/>
    </row>
    <row r="79" spans="10:11" hidden="1" x14ac:dyDescent="0.2">
      <c r="J79" s="74"/>
      <c r="K79" s="74"/>
    </row>
    <row r="80" spans="10:11" hidden="1" x14ac:dyDescent="0.2">
      <c r="J80" s="74"/>
      <c r="K80" s="74"/>
    </row>
    <row r="81" spans="10:11" hidden="1" x14ac:dyDescent="0.2">
      <c r="J81" s="74"/>
      <c r="K81" s="74"/>
    </row>
    <row r="82" spans="10:11" hidden="1" x14ac:dyDescent="0.2">
      <c r="J82" s="74"/>
      <c r="K82" s="74"/>
    </row>
    <row r="83" spans="10:11" hidden="1" x14ac:dyDescent="0.2">
      <c r="J83" s="74"/>
      <c r="K83" s="74"/>
    </row>
    <row r="84" spans="10:11" hidden="1" x14ac:dyDescent="0.2">
      <c r="J84" s="74"/>
      <c r="K84" s="74"/>
    </row>
    <row r="85" spans="10:11" hidden="1" x14ac:dyDescent="0.2">
      <c r="J85" s="74"/>
      <c r="K85" s="74"/>
    </row>
    <row r="86" spans="10:11" hidden="1" x14ac:dyDescent="0.2">
      <c r="J86" s="74"/>
      <c r="K86" s="74"/>
    </row>
    <row r="87" spans="10:11" hidden="1" x14ac:dyDescent="0.2">
      <c r="J87" s="74"/>
      <c r="K87" s="74"/>
    </row>
    <row r="88" spans="10:11" hidden="1" x14ac:dyDescent="0.2">
      <c r="J88" s="74"/>
      <c r="K88" s="74"/>
    </row>
    <row r="89" spans="10:11" hidden="1" x14ac:dyDescent="0.2">
      <c r="J89" s="74"/>
      <c r="K89" s="74"/>
    </row>
    <row r="90" spans="10:11" hidden="1" x14ac:dyDescent="0.2">
      <c r="J90" s="74"/>
      <c r="K90" s="74"/>
    </row>
    <row r="91" spans="10:11" hidden="1" x14ac:dyDescent="0.2">
      <c r="J91" s="74"/>
      <c r="K91" s="74"/>
    </row>
    <row r="92" spans="10:11" hidden="1" x14ac:dyDescent="0.2">
      <c r="J92" s="74"/>
      <c r="K92" s="74"/>
    </row>
    <row r="93" spans="10:11" hidden="1" x14ac:dyDescent="0.2">
      <c r="J93" s="74"/>
      <c r="K93" s="74"/>
    </row>
    <row r="94" spans="10:11" hidden="1" x14ac:dyDescent="0.2">
      <c r="J94" s="74"/>
      <c r="K94" s="74"/>
    </row>
    <row r="95" spans="10:11" hidden="1" x14ac:dyDescent="0.2">
      <c r="J95" s="74"/>
      <c r="K95" s="74"/>
    </row>
    <row r="96" spans="10:11" hidden="1" x14ac:dyDescent="0.2">
      <c r="J96" s="74"/>
      <c r="K96" s="74"/>
    </row>
    <row r="97" spans="10:11" hidden="1" x14ac:dyDescent="0.2">
      <c r="J97" s="74"/>
      <c r="K97" s="74"/>
    </row>
    <row r="98" spans="10:11" hidden="1" x14ac:dyDescent="0.2">
      <c r="J98" s="74"/>
      <c r="K98" s="74"/>
    </row>
    <row r="99" spans="10:11" hidden="1" x14ac:dyDescent="0.2">
      <c r="J99" s="74"/>
      <c r="K99" s="74"/>
    </row>
    <row r="100" spans="10:11" hidden="1" x14ac:dyDescent="0.2">
      <c r="J100" s="74"/>
      <c r="K100" s="74"/>
    </row>
    <row r="101" spans="10:11" hidden="1" x14ac:dyDescent="0.2">
      <c r="J101" s="74"/>
      <c r="K101" s="74"/>
    </row>
    <row r="102" spans="10:11" hidden="1" x14ac:dyDescent="0.2">
      <c r="J102" s="74"/>
      <c r="K102" s="74"/>
    </row>
    <row r="103" spans="10:11" hidden="1" x14ac:dyDescent="0.2">
      <c r="J103" s="74"/>
      <c r="K103" s="74"/>
    </row>
    <row r="104" spans="10:11" hidden="1" x14ac:dyDescent="0.2">
      <c r="J104" s="74"/>
      <c r="K104" s="74"/>
    </row>
    <row r="105" spans="10:11" hidden="1" x14ac:dyDescent="0.2">
      <c r="J105" s="74"/>
      <c r="K105" s="74"/>
    </row>
    <row r="106" spans="10:11" hidden="1" x14ac:dyDescent="0.2">
      <c r="J106" s="74"/>
      <c r="K106" s="74"/>
    </row>
    <row r="107" spans="10:11" hidden="1" x14ac:dyDescent="0.2">
      <c r="J107" s="74"/>
      <c r="K107" s="74"/>
    </row>
    <row r="108" spans="10:11" hidden="1" x14ac:dyDescent="0.2">
      <c r="J108" s="74"/>
      <c r="K108" s="74"/>
    </row>
    <row r="109" spans="10:11" hidden="1" x14ac:dyDescent="0.2">
      <c r="J109" s="74"/>
      <c r="K109" s="74"/>
    </row>
    <row r="110" spans="10:11" hidden="1" x14ac:dyDescent="0.2">
      <c r="J110" s="74"/>
      <c r="K110" s="74"/>
    </row>
    <row r="111" spans="10:11" hidden="1" x14ac:dyDescent="0.2">
      <c r="J111" s="74"/>
      <c r="K111" s="74"/>
    </row>
    <row r="112" spans="10:11" hidden="1" x14ac:dyDescent="0.2">
      <c r="J112" s="74"/>
      <c r="K112" s="74"/>
    </row>
    <row r="113" spans="10:11" hidden="1" x14ac:dyDescent="0.2">
      <c r="J113" s="74"/>
      <c r="K113" s="74"/>
    </row>
    <row r="114" spans="10:11" hidden="1" x14ac:dyDescent="0.2">
      <c r="J114" s="74"/>
      <c r="K114" s="74"/>
    </row>
    <row r="115" spans="10:11" hidden="1" x14ac:dyDescent="0.2">
      <c r="J115" s="74"/>
      <c r="K115" s="74"/>
    </row>
    <row r="116" spans="10:11" hidden="1" x14ac:dyDescent="0.2">
      <c r="J116" s="74"/>
      <c r="K116" s="74"/>
    </row>
    <row r="117" spans="10:11" hidden="1" x14ac:dyDescent="0.2">
      <c r="J117" s="74"/>
      <c r="K117" s="74"/>
    </row>
    <row r="118" spans="10:11" hidden="1" x14ac:dyDescent="0.2">
      <c r="J118" s="74"/>
      <c r="K118" s="74"/>
    </row>
    <row r="119" spans="10:11" hidden="1" x14ac:dyDescent="0.2">
      <c r="J119" s="74"/>
      <c r="K119" s="74"/>
    </row>
    <row r="120" spans="10:11" hidden="1" x14ac:dyDescent="0.2">
      <c r="J120" s="74"/>
      <c r="K120" s="74"/>
    </row>
    <row r="121" spans="10:11" hidden="1" x14ac:dyDescent="0.2">
      <c r="J121" s="74"/>
      <c r="K121" s="74"/>
    </row>
    <row r="122" spans="10:11" hidden="1" x14ac:dyDescent="0.2">
      <c r="J122" s="74"/>
      <c r="K122" s="74"/>
    </row>
    <row r="123" spans="10:11" hidden="1" x14ac:dyDescent="0.2">
      <c r="J123" s="74"/>
      <c r="K123" s="74"/>
    </row>
    <row r="124" spans="10:11" hidden="1" x14ac:dyDescent="0.2">
      <c r="J124" s="74"/>
      <c r="K124" s="74"/>
    </row>
    <row r="125" spans="10:11" hidden="1" x14ac:dyDescent="0.2">
      <c r="J125" s="74"/>
      <c r="K125" s="74"/>
    </row>
    <row r="126" spans="10:11" hidden="1" x14ac:dyDescent="0.2">
      <c r="J126" s="74"/>
      <c r="K126" s="74"/>
    </row>
    <row r="127" spans="10:11" hidden="1" x14ac:dyDescent="0.2">
      <c r="J127" s="74"/>
      <c r="K127" s="74"/>
    </row>
    <row r="128" spans="10:11" hidden="1" x14ac:dyDescent="0.2">
      <c r="J128" s="74"/>
      <c r="K128" s="74"/>
    </row>
    <row r="129" spans="10:11" hidden="1" x14ac:dyDescent="0.2">
      <c r="J129" s="74"/>
      <c r="K129" s="74"/>
    </row>
    <row r="130" spans="10:11" hidden="1" x14ac:dyDescent="0.2">
      <c r="J130" s="74"/>
      <c r="K130" s="74"/>
    </row>
    <row r="131" spans="10:11" hidden="1" x14ac:dyDescent="0.2">
      <c r="J131" s="74"/>
      <c r="K131" s="74"/>
    </row>
    <row r="132" spans="10:11" hidden="1" x14ac:dyDescent="0.2">
      <c r="J132" s="74"/>
      <c r="K132" s="74"/>
    </row>
    <row r="133" spans="10:11" hidden="1" x14ac:dyDescent="0.2">
      <c r="J133" s="74"/>
      <c r="K133" s="74"/>
    </row>
    <row r="134" spans="10:11" hidden="1" x14ac:dyDescent="0.2">
      <c r="J134" s="74"/>
      <c r="K134" s="74"/>
    </row>
    <row r="135" spans="10:11" hidden="1" x14ac:dyDescent="0.2">
      <c r="J135" s="74"/>
      <c r="K135" s="74"/>
    </row>
    <row r="136" spans="10:11" hidden="1" x14ac:dyDescent="0.2">
      <c r="J136" s="74"/>
      <c r="K136" s="74"/>
    </row>
    <row r="137" spans="10:11" hidden="1" x14ac:dyDescent="0.2">
      <c r="J137" s="74"/>
      <c r="K137" s="74"/>
    </row>
    <row r="138" spans="10:11" hidden="1" x14ac:dyDescent="0.2">
      <c r="J138" s="74"/>
      <c r="K138" s="74"/>
    </row>
    <row r="139" spans="10:11" hidden="1" x14ac:dyDescent="0.2">
      <c r="J139" s="74"/>
      <c r="K139" s="74"/>
    </row>
    <row r="140" spans="10:11" hidden="1" x14ac:dyDescent="0.2">
      <c r="J140" s="74"/>
      <c r="K140" s="74"/>
    </row>
    <row r="141" spans="10:11" hidden="1" x14ac:dyDescent="0.2">
      <c r="J141" s="74"/>
      <c r="K141" s="74"/>
    </row>
    <row r="142" spans="10:11" hidden="1" x14ac:dyDescent="0.2">
      <c r="J142" s="74"/>
      <c r="K142" s="74"/>
    </row>
    <row r="143" spans="10:11" hidden="1" x14ac:dyDescent="0.2">
      <c r="J143" s="74"/>
      <c r="K143" s="74"/>
    </row>
    <row r="144" spans="10:11" hidden="1" x14ac:dyDescent="0.2">
      <c r="J144" s="74"/>
      <c r="K144" s="74"/>
    </row>
    <row r="145" spans="10:11" hidden="1" x14ac:dyDescent="0.2">
      <c r="J145" s="74"/>
      <c r="K145" s="74"/>
    </row>
    <row r="146" spans="10:11" hidden="1" x14ac:dyDescent="0.2">
      <c r="J146" s="74"/>
      <c r="K146" s="74"/>
    </row>
    <row r="147" spans="10:11" hidden="1" x14ac:dyDescent="0.2">
      <c r="J147" s="74"/>
      <c r="K147" s="74"/>
    </row>
    <row r="148" spans="10:11" hidden="1" x14ac:dyDescent="0.2">
      <c r="J148" s="74"/>
      <c r="K148" s="74"/>
    </row>
    <row r="149" spans="10:11" hidden="1" x14ac:dyDescent="0.2">
      <c r="J149" s="74"/>
      <c r="K149" s="74"/>
    </row>
    <row r="150" spans="10:11" hidden="1" x14ac:dyDescent="0.2">
      <c r="J150" s="74"/>
      <c r="K150" s="74"/>
    </row>
    <row r="151" spans="10:11" hidden="1" x14ac:dyDescent="0.2">
      <c r="J151" s="74"/>
      <c r="K151" s="74"/>
    </row>
    <row r="152" spans="10:11" hidden="1" x14ac:dyDescent="0.2">
      <c r="J152" s="74"/>
      <c r="K152" s="74"/>
    </row>
    <row r="153" spans="10:11" hidden="1" x14ac:dyDescent="0.2">
      <c r="J153" s="74"/>
      <c r="K153" s="74"/>
    </row>
    <row r="154" spans="10:11" hidden="1" x14ac:dyDescent="0.2">
      <c r="J154" s="74"/>
      <c r="K154" s="74"/>
    </row>
    <row r="155" spans="10:11" hidden="1" x14ac:dyDescent="0.2">
      <c r="J155" s="74"/>
      <c r="K155" s="74"/>
    </row>
    <row r="156" spans="10:11" hidden="1" x14ac:dyDescent="0.2">
      <c r="J156" s="74"/>
      <c r="K156" s="74"/>
    </row>
    <row r="157" spans="10:11" hidden="1" x14ac:dyDescent="0.2">
      <c r="J157" s="74"/>
      <c r="K157" s="74"/>
    </row>
    <row r="158" spans="10:11" hidden="1" x14ac:dyDescent="0.2">
      <c r="J158" s="74"/>
      <c r="K158" s="74"/>
    </row>
    <row r="159" spans="10:11" hidden="1" x14ac:dyDescent="0.2">
      <c r="J159" s="74"/>
      <c r="K159" s="74"/>
    </row>
    <row r="160" spans="10:11" hidden="1" x14ac:dyDescent="0.2">
      <c r="J160" s="74"/>
      <c r="K160" s="74"/>
    </row>
    <row r="161" spans="10:256" hidden="1" x14ac:dyDescent="0.2">
      <c r="J161" s="74"/>
      <c r="IV161" s="74"/>
    </row>
    <row r="162" spans="10:256" hidden="1" x14ac:dyDescent="0.2"/>
    <row r="163" spans="10:256" hidden="1" x14ac:dyDescent="0.2"/>
    <row r="164" spans="10:256" ht="12.75" hidden="1" customHeight="1" x14ac:dyDescent="0.2"/>
  </sheetData>
  <sheetProtection password="8B56" sheet="1" objects="1" scenarios="1"/>
  <dataValidations count="4">
    <dataValidation type="whole" allowBlank="1" showInputMessage="1" showErrorMessage="1" error="Please enter a valid year value (yyyy)." sqref="E34:E35 E37:E39">
      <formula1>1950</formula1>
      <formula2>2100</formula2>
    </dataValidation>
    <dataValidation type="whole" allowBlank="1" showInputMessage="1" showErrorMessage="1" error="Please enter a valid numeric month value (01 - 12)." sqref="C34:C40">
      <formula1>1</formula1>
      <formula2>12</formula2>
    </dataValidation>
    <dataValidation type="whole" allowBlank="1" showInputMessage="1" showErrorMessage="1" error="Please enter a valid year value (yyyy)." sqref="E40 E36">
      <formula1>1950</formula1>
      <formula2>3000</formula2>
    </dataValidation>
    <dataValidation type="list" allowBlank="1" showInputMessage="1" showErrorMessage="1" sqref="B30">
      <formula1>"No,Yes"</formula1>
    </dataValidation>
  </dataValidations>
  <printOptions gridLines="1"/>
  <pageMargins left="0.25" right="0.25" top="0.25" bottom="0.5" header="0" footer="0"/>
  <pageSetup scale="89" orientation="landscape" r:id="rId1"/>
  <headerFooter alignWithMargins="0">
    <oddFooter>&amp;LPricewaterhouseCoopers LLP
&amp;F&amp;CPg &amp;P&amp;R2016 BRASS &amp;"Arial,Italic"&amp;Xplus&amp;"Arial,Regular"&amp;X- Mid-Year Release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65"/>
  <sheetViews>
    <sheetView zoomScaleNormal="100" workbookViewId="0">
      <selection activeCell="G10" sqref="G10"/>
    </sheetView>
  </sheetViews>
  <sheetFormatPr defaultColWidth="0" defaultRowHeight="12.75" customHeight="1" zeroHeight="1" x14ac:dyDescent="0.2"/>
  <cols>
    <col min="1" max="1" width="22.28515625" customWidth="1"/>
    <col min="2" max="2" width="2.7109375" customWidth="1"/>
    <col min="3" max="3" width="9.28515625" customWidth="1"/>
    <col min="4" max="4" width="2.7109375" style="6" customWidth="1"/>
    <col min="5" max="5" width="57.7109375" customWidth="1"/>
    <col min="6" max="6" width="2.7109375" style="6" customWidth="1"/>
    <col min="7" max="7" width="15.85546875" customWidth="1"/>
    <col min="8" max="8" width="22.28515625" customWidth="1"/>
    <col min="9" max="9" width="1.42578125" customWidth="1"/>
    <col min="10" max="12" width="12.5703125" hidden="1" customWidth="1"/>
    <col min="13" max="15" width="0" hidden="1" customWidth="1"/>
    <col min="16" max="16384" width="12.5703125" hidden="1"/>
  </cols>
  <sheetData>
    <row r="1" spans="1:12" s="6" customFormat="1" ht="15.75" x14ac:dyDescent="0.25">
      <c r="A1" s="222"/>
      <c r="B1" s="223"/>
      <c r="C1" s="54"/>
      <c r="D1" s="54"/>
      <c r="E1" s="54"/>
      <c r="F1" s="54"/>
      <c r="G1" s="54"/>
      <c r="H1" s="224" t="s">
        <v>1</v>
      </c>
      <c r="I1" s="225"/>
    </row>
    <row r="2" spans="1:12" s="6" customFormat="1" ht="18.75" x14ac:dyDescent="0.25">
      <c r="A2" s="226"/>
      <c r="B2" s="59"/>
      <c r="C2" s="7"/>
      <c r="D2" s="7"/>
      <c r="E2" s="7"/>
      <c r="F2" s="7"/>
      <c r="G2" s="7"/>
      <c r="H2" s="204" t="s">
        <v>199</v>
      </c>
      <c r="I2" s="198"/>
    </row>
    <row r="3" spans="1:12" s="6" customFormat="1" ht="15.75" x14ac:dyDescent="0.25">
      <c r="A3" s="226"/>
      <c r="B3" s="59"/>
      <c r="C3" s="7"/>
      <c r="D3" s="7"/>
      <c r="E3" s="7"/>
      <c r="F3" s="7"/>
      <c r="G3" s="7"/>
      <c r="H3" s="227" t="s">
        <v>202</v>
      </c>
      <c r="I3" s="191"/>
    </row>
    <row r="4" spans="1:12" s="6" customFormat="1" ht="4.5" customHeight="1" x14ac:dyDescent="0.25">
      <c r="A4" s="226"/>
      <c r="B4" s="59"/>
      <c r="C4" s="7"/>
      <c r="D4" s="7"/>
      <c r="E4" s="7"/>
      <c r="F4" s="7"/>
      <c r="G4" s="7"/>
      <c r="H4" s="7"/>
      <c r="I4" s="191"/>
    </row>
    <row r="5" spans="1:12" s="6" customFormat="1" ht="17.25" customHeight="1" x14ac:dyDescent="0.3">
      <c r="A5" s="226"/>
      <c r="B5" s="59"/>
      <c r="C5" s="228" t="s">
        <v>176</v>
      </c>
      <c r="D5" s="228"/>
      <c r="E5" s="228"/>
      <c r="F5" s="228"/>
      <c r="G5" s="228"/>
      <c r="H5" s="229"/>
      <c r="I5" s="230"/>
    </row>
    <row r="6" spans="1:12" s="6" customFormat="1" ht="4.5" customHeight="1" x14ac:dyDescent="0.3">
      <c r="A6" s="226"/>
      <c r="B6" s="59"/>
      <c r="C6" s="229"/>
      <c r="D6" s="229"/>
      <c r="E6" s="229"/>
      <c r="F6" s="229"/>
      <c r="G6" s="229"/>
      <c r="H6" s="229"/>
      <c r="I6" s="230"/>
    </row>
    <row r="7" spans="1:12" s="6" customFormat="1" ht="66" customHeight="1" x14ac:dyDescent="0.25">
      <c r="A7" s="226"/>
      <c r="B7" s="59"/>
      <c r="C7" s="65" t="s">
        <v>70</v>
      </c>
      <c r="D7" s="9"/>
      <c r="E7" s="9"/>
      <c r="F7" s="9"/>
      <c r="G7" s="10"/>
      <c r="H7" s="11"/>
      <c r="I7" s="230"/>
    </row>
    <row r="8" spans="1:12" s="6" customFormat="1" ht="8.25" customHeight="1" x14ac:dyDescent="0.25">
      <c r="A8" s="226"/>
      <c r="B8" s="19"/>
      <c r="C8" s="19"/>
      <c r="D8" s="19"/>
      <c r="E8" s="19"/>
      <c r="F8" s="19"/>
      <c r="G8" s="19"/>
      <c r="H8" s="19"/>
      <c r="I8" s="230"/>
    </row>
    <row r="9" spans="1:12" s="6" customFormat="1" ht="32.25" customHeight="1" x14ac:dyDescent="0.25">
      <c r="A9" s="226"/>
      <c r="B9" s="59"/>
      <c r="C9" s="12" t="s">
        <v>2</v>
      </c>
      <c r="D9" s="13"/>
      <c r="E9" s="13" t="s">
        <v>3</v>
      </c>
      <c r="F9" s="13"/>
      <c r="G9" s="12" t="s">
        <v>65</v>
      </c>
      <c r="H9" s="14"/>
      <c r="I9" s="230"/>
    </row>
    <row r="10" spans="1:12" s="6" customFormat="1" ht="15" customHeight="1" x14ac:dyDescent="0.25">
      <c r="A10" s="226"/>
      <c r="B10" s="93"/>
      <c r="C10" s="94">
        <v>0</v>
      </c>
      <c r="D10" s="96"/>
      <c r="E10" s="95" t="s">
        <v>135</v>
      </c>
      <c r="F10" s="96"/>
      <c r="G10" s="91"/>
      <c r="H10" s="73"/>
      <c r="I10" s="230"/>
      <c r="J10" s="71"/>
      <c r="K10" s="70"/>
      <c r="L10" s="241"/>
    </row>
    <row r="11" spans="1:12" s="6" customFormat="1" ht="13.5" customHeight="1" x14ac:dyDescent="0.25">
      <c r="A11" s="226"/>
      <c r="B11" s="92"/>
      <c r="C11" s="87">
        <v>1</v>
      </c>
      <c r="D11" s="96"/>
      <c r="E11" s="97"/>
      <c r="F11" s="96"/>
      <c r="G11" s="91"/>
      <c r="H11" s="85"/>
      <c r="I11" s="230"/>
      <c r="J11" s="71" t="e">
        <f>IF(AND(#REF!="Yes", G11="Yes"),1,"")</f>
        <v>#REF!</v>
      </c>
      <c r="K11" s="69" t="e">
        <f>IF(#REF!&lt;&gt;"Yes",#REF!,0)</f>
        <v>#REF!</v>
      </c>
      <c r="L11" s="242" t="e">
        <f>IF(AND(E11&lt;&gt;"NYC",K11&lt;&gt; 0),#REF!,0)</f>
        <v>#REF!</v>
      </c>
    </row>
    <row r="12" spans="1:12" s="6" customFormat="1" ht="13.5" customHeight="1" x14ac:dyDescent="0.25">
      <c r="A12" s="226"/>
      <c r="B12" s="92"/>
      <c r="C12" s="98">
        <v>2</v>
      </c>
      <c r="D12" s="96"/>
      <c r="E12" s="97"/>
      <c r="F12" s="96"/>
      <c r="G12" s="91"/>
      <c r="H12" s="85"/>
      <c r="I12" s="230"/>
      <c r="J12" s="71" t="e">
        <f>IF(AND(#REF!="Yes", G12="Yes"),1,"")</f>
        <v>#REF!</v>
      </c>
      <c r="K12" s="69" t="e">
        <f>IF(#REF!&lt;&gt;"Yes",#REF!,0)</f>
        <v>#REF!</v>
      </c>
      <c r="L12" s="242" t="e">
        <f>IF(AND(E12&lt;&gt;"NYC",K12&lt;&gt; 0),#REF!,0)</f>
        <v>#REF!</v>
      </c>
    </row>
    <row r="13" spans="1:12" s="6" customFormat="1" ht="13.5" customHeight="1" x14ac:dyDescent="0.25">
      <c r="A13" s="226"/>
      <c r="B13" s="92"/>
      <c r="C13" s="87">
        <v>3</v>
      </c>
      <c r="D13" s="96"/>
      <c r="E13" s="97"/>
      <c r="F13" s="96"/>
      <c r="G13" s="91"/>
      <c r="H13" s="85"/>
      <c r="I13" s="230"/>
      <c r="J13" s="71" t="e">
        <f>IF(AND(#REF!="Yes", G13="Yes"),1,"")</f>
        <v>#REF!</v>
      </c>
      <c r="K13" s="69" t="e">
        <f>IF(#REF!&lt;&gt;"Yes",#REF!,0)</f>
        <v>#REF!</v>
      </c>
      <c r="L13" s="242" t="e">
        <f>IF(AND(E13&lt;&gt;"NYC",K13&lt;&gt; 0),#REF!,0)</f>
        <v>#REF!</v>
      </c>
    </row>
    <row r="14" spans="1:12" s="6" customFormat="1" ht="13.5" customHeight="1" x14ac:dyDescent="0.25">
      <c r="A14" s="226"/>
      <c r="B14" s="92"/>
      <c r="C14" s="98">
        <v>4</v>
      </c>
      <c r="D14" s="96"/>
      <c r="E14" s="97"/>
      <c r="F14" s="96"/>
      <c r="G14" s="91"/>
      <c r="H14" s="85"/>
      <c r="I14" s="230"/>
      <c r="J14" s="71" t="e">
        <f>IF(AND(#REF!="Yes", G14="Yes"),1,"")</f>
        <v>#REF!</v>
      </c>
      <c r="K14" s="69" t="e">
        <f>IF(#REF!&lt;&gt;"Yes",#REF!,0)</f>
        <v>#REF!</v>
      </c>
      <c r="L14" s="242" t="e">
        <f>IF(AND(E14&lt;&gt;"NYC",K14&lt;&gt; 0),#REF!,0)</f>
        <v>#REF!</v>
      </c>
    </row>
    <row r="15" spans="1:12" s="6" customFormat="1" ht="13.5" customHeight="1" x14ac:dyDescent="0.25">
      <c r="A15" s="226"/>
      <c r="B15" s="92"/>
      <c r="C15" s="87">
        <v>5</v>
      </c>
      <c r="D15" s="96"/>
      <c r="E15" s="97"/>
      <c r="F15" s="96"/>
      <c r="G15" s="91"/>
      <c r="H15" s="85"/>
      <c r="I15" s="230"/>
      <c r="J15" s="71" t="e">
        <f>IF(AND(#REF!="Yes", G15="Yes"),1,"")</f>
        <v>#REF!</v>
      </c>
      <c r="K15" s="69" t="e">
        <f>IF(#REF!&lt;&gt;"Yes",#REF!,0)</f>
        <v>#REF!</v>
      </c>
      <c r="L15" s="242" t="e">
        <f>IF(AND(E15&lt;&gt;"NYC",K15&lt;&gt; 0),#REF!,0)</f>
        <v>#REF!</v>
      </c>
    </row>
    <row r="16" spans="1:12" s="6" customFormat="1" ht="13.5" customHeight="1" x14ac:dyDescent="0.25">
      <c r="A16" s="226"/>
      <c r="B16" s="92"/>
      <c r="C16" s="98">
        <v>6</v>
      </c>
      <c r="D16" s="96"/>
      <c r="E16" s="97"/>
      <c r="F16" s="96"/>
      <c r="G16" s="91"/>
      <c r="H16" s="85"/>
      <c r="I16" s="230"/>
      <c r="J16" s="71" t="e">
        <f>IF(AND(#REF!="Yes", G16="Yes"),1,"")</f>
        <v>#REF!</v>
      </c>
      <c r="K16" s="69" t="e">
        <f>IF(#REF!&lt;&gt;"Yes",#REF!,0)</f>
        <v>#REF!</v>
      </c>
      <c r="L16" s="242" t="e">
        <f>IF(AND(E16&lt;&gt;"NYC",K16&lt;&gt; 0),#REF!,0)</f>
        <v>#REF!</v>
      </c>
    </row>
    <row r="17" spans="1:12" s="6" customFormat="1" ht="13.5" customHeight="1" x14ac:dyDescent="0.25">
      <c r="A17" s="226"/>
      <c r="B17" s="92"/>
      <c r="C17" s="87">
        <v>7</v>
      </c>
      <c r="D17" s="96"/>
      <c r="E17" s="97"/>
      <c r="F17" s="96"/>
      <c r="G17" s="91"/>
      <c r="H17" s="85"/>
      <c r="I17" s="230"/>
      <c r="J17" s="71" t="e">
        <f>IF(AND(#REF!="Yes", G17="Yes"),1,"")</f>
        <v>#REF!</v>
      </c>
      <c r="K17" s="69" t="e">
        <f>IF(#REF!&lt;&gt;"Yes",#REF!,0)</f>
        <v>#REF!</v>
      </c>
      <c r="L17" s="242" t="e">
        <f>IF(AND(E17&lt;&gt;"NYC",K17&lt;&gt; 0),#REF!,0)</f>
        <v>#REF!</v>
      </c>
    </row>
    <row r="18" spans="1:12" s="6" customFormat="1" ht="13.5" customHeight="1" x14ac:dyDescent="0.25">
      <c r="A18" s="226"/>
      <c r="B18" s="92"/>
      <c r="C18" s="98">
        <v>8</v>
      </c>
      <c r="D18" s="96"/>
      <c r="E18" s="97"/>
      <c r="F18" s="96"/>
      <c r="G18" s="91"/>
      <c r="H18" s="85"/>
      <c r="I18" s="230"/>
      <c r="J18" s="71" t="e">
        <f>IF(AND(#REF!="Yes", G18="Yes"),1,"")</f>
        <v>#REF!</v>
      </c>
      <c r="K18" s="69" t="e">
        <f>IF(#REF!&lt;&gt;"Yes",#REF!,0)</f>
        <v>#REF!</v>
      </c>
      <c r="L18" s="242" t="e">
        <f>IF(AND(E18&lt;&gt;"NYC",K18&lt;&gt; 0),#REF!,0)</f>
        <v>#REF!</v>
      </c>
    </row>
    <row r="19" spans="1:12" s="6" customFormat="1" ht="13.5" customHeight="1" x14ac:dyDescent="0.25">
      <c r="A19" s="226"/>
      <c r="B19" s="92"/>
      <c r="C19" s="87">
        <v>9</v>
      </c>
      <c r="D19" s="96"/>
      <c r="E19" s="97"/>
      <c r="F19" s="96"/>
      <c r="G19" s="91"/>
      <c r="H19" s="85"/>
      <c r="I19" s="230"/>
      <c r="J19" s="71" t="e">
        <f>IF(AND(#REF!="Yes", G19="Yes"),1,"")</f>
        <v>#REF!</v>
      </c>
      <c r="K19" s="69" t="e">
        <f>IF(#REF!&lt;&gt;"Yes",#REF!,0)</f>
        <v>#REF!</v>
      </c>
      <c r="L19" s="242" t="e">
        <f>IF(AND(E19&lt;&gt;"NYC",K19&lt;&gt; 0),#REF!,0)</f>
        <v>#REF!</v>
      </c>
    </row>
    <row r="20" spans="1:12" s="6" customFormat="1" ht="13.5" customHeight="1" x14ac:dyDescent="0.25">
      <c r="A20" s="226"/>
      <c r="B20" s="92"/>
      <c r="C20" s="98">
        <v>10</v>
      </c>
      <c r="D20" s="96"/>
      <c r="E20" s="97"/>
      <c r="F20" s="96"/>
      <c r="G20" s="91"/>
      <c r="H20" s="85"/>
      <c r="I20" s="230"/>
      <c r="J20" s="71" t="e">
        <f>IF(AND(#REF!="Yes", G20="Yes"),1,"")</f>
        <v>#REF!</v>
      </c>
      <c r="K20" s="69" t="e">
        <f>IF(#REF!&lt;&gt;"Yes",#REF!,0)</f>
        <v>#REF!</v>
      </c>
      <c r="L20" s="242" t="e">
        <f>IF(AND(E20&lt;&gt;"NYC",K20&lt;&gt; 0),#REF!,0)</f>
        <v>#REF!</v>
      </c>
    </row>
    <row r="21" spans="1:12" s="6" customFormat="1" ht="13.5" customHeight="1" x14ac:dyDescent="0.25">
      <c r="A21" s="226"/>
      <c r="B21" s="92"/>
      <c r="C21" s="87">
        <v>11</v>
      </c>
      <c r="D21" s="96"/>
      <c r="E21" s="97"/>
      <c r="F21" s="96"/>
      <c r="G21" s="91"/>
      <c r="H21" s="85"/>
      <c r="I21" s="230"/>
      <c r="J21" s="71" t="e">
        <f>IF(AND(#REF!="Yes", G21="Yes"),1,"")</f>
        <v>#REF!</v>
      </c>
      <c r="K21" s="69" t="e">
        <f>IF(#REF!&lt;&gt;"Yes",#REF!,0)</f>
        <v>#REF!</v>
      </c>
      <c r="L21" s="242" t="e">
        <f>IF(AND(E21&lt;&gt;"NYC",K21&lt;&gt; 0),#REF!,0)</f>
        <v>#REF!</v>
      </c>
    </row>
    <row r="22" spans="1:12" s="6" customFormat="1" ht="13.5" customHeight="1" x14ac:dyDescent="0.25">
      <c r="A22" s="226"/>
      <c r="B22" s="92"/>
      <c r="C22" s="98">
        <v>12</v>
      </c>
      <c r="D22" s="96"/>
      <c r="E22" s="97"/>
      <c r="F22" s="96"/>
      <c r="G22" s="91"/>
      <c r="H22" s="85"/>
      <c r="I22" s="230"/>
      <c r="J22" s="71" t="e">
        <f>IF(AND(#REF!="Yes", G22="Yes"),1,"")</f>
        <v>#REF!</v>
      </c>
      <c r="K22" s="69" t="e">
        <f>IF(#REF!&lt;&gt;"Yes",#REF!,0)</f>
        <v>#REF!</v>
      </c>
      <c r="L22" s="242" t="e">
        <f>IF(AND(E22&lt;&gt;"NYC",K22&lt;&gt; 0),#REF!,0)</f>
        <v>#REF!</v>
      </c>
    </row>
    <row r="23" spans="1:12" s="6" customFormat="1" ht="13.5" customHeight="1" x14ac:dyDescent="0.25">
      <c r="A23" s="226"/>
      <c r="B23" s="92"/>
      <c r="C23" s="87">
        <v>13</v>
      </c>
      <c r="D23" s="96"/>
      <c r="E23" s="97"/>
      <c r="F23" s="96"/>
      <c r="G23" s="91"/>
      <c r="H23" s="85"/>
      <c r="I23" s="230"/>
      <c r="J23" s="71" t="e">
        <f>IF(AND(#REF!="Yes", G23="Yes"),1,"")</f>
        <v>#REF!</v>
      </c>
      <c r="K23" s="69" t="e">
        <f>IF(#REF!&lt;&gt;"Yes",#REF!,0)</f>
        <v>#REF!</v>
      </c>
      <c r="L23" s="242" t="e">
        <f>IF(AND(E23&lt;&gt;"NYC",K23&lt;&gt; 0),#REF!,0)</f>
        <v>#REF!</v>
      </c>
    </row>
    <row r="24" spans="1:12" s="6" customFormat="1" ht="13.5" customHeight="1" x14ac:dyDescent="0.25">
      <c r="A24" s="226"/>
      <c r="B24" s="92"/>
      <c r="C24" s="98">
        <v>14</v>
      </c>
      <c r="D24" s="96"/>
      <c r="E24" s="97"/>
      <c r="F24" s="96"/>
      <c r="G24" s="91"/>
      <c r="H24" s="85"/>
      <c r="I24" s="230"/>
      <c r="J24" s="71" t="e">
        <f>IF(AND(#REF!="Yes", G24="Yes"),1,"")</f>
        <v>#REF!</v>
      </c>
      <c r="K24" s="69" t="e">
        <f>IF(#REF!&lt;&gt;"Yes",#REF!,0)</f>
        <v>#REF!</v>
      </c>
      <c r="L24" s="242" t="e">
        <f>IF(AND(E24&lt;&gt;"NYC",K24&lt;&gt; 0),#REF!,0)</f>
        <v>#REF!</v>
      </c>
    </row>
    <row r="25" spans="1:12" s="6" customFormat="1" ht="13.5" customHeight="1" x14ac:dyDescent="0.25">
      <c r="A25" s="226"/>
      <c r="B25" s="92"/>
      <c r="C25" s="87">
        <v>15</v>
      </c>
      <c r="D25" s="96"/>
      <c r="E25" s="97"/>
      <c r="F25" s="96"/>
      <c r="G25" s="91"/>
      <c r="H25" s="85"/>
      <c r="I25" s="230"/>
      <c r="J25" s="71" t="e">
        <f>IF(AND(#REF!="Yes", G25="Yes"),1,"")</f>
        <v>#REF!</v>
      </c>
      <c r="K25" s="69" t="e">
        <f>IF(#REF!&lt;&gt;"Yes",#REF!,0)</f>
        <v>#REF!</v>
      </c>
      <c r="L25" s="242" t="e">
        <f>IF(AND(E25&lt;&gt;"NYC",K25&lt;&gt; 0),#REF!,0)</f>
        <v>#REF!</v>
      </c>
    </row>
    <row r="26" spans="1:12" s="6" customFormat="1" ht="13.5" customHeight="1" x14ac:dyDescent="0.25">
      <c r="A26" s="226"/>
      <c r="B26" s="92"/>
      <c r="C26" s="98">
        <v>16</v>
      </c>
      <c r="D26" s="96"/>
      <c r="E26" s="97"/>
      <c r="F26" s="96"/>
      <c r="G26" s="91"/>
      <c r="H26" s="85"/>
      <c r="I26" s="230"/>
      <c r="J26" s="71" t="e">
        <f>IF(AND(#REF!="Yes", G26="Yes"),1,"")</f>
        <v>#REF!</v>
      </c>
      <c r="K26" s="69" t="e">
        <f>IF(#REF!&lt;&gt;"Yes",#REF!,0)</f>
        <v>#REF!</v>
      </c>
      <c r="L26" s="242" t="e">
        <f>IF(AND(E26&lt;&gt;"NYC",K26&lt;&gt; 0),#REF!,0)</f>
        <v>#REF!</v>
      </c>
    </row>
    <row r="27" spans="1:12" s="6" customFormat="1" ht="13.5" customHeight="1" x14ac:dyDescent="0.25">
      <c r="A27" s="226"/>
      <c r="B27" s="92"/>
      <c r="C27" s="87">
        <v>17</v>
      </c>
      <c r="D27" s="96"/>
      <c r="E27" s="97"/>
      <c r="F27" s="96"/>
      <c r="G27" s="91"/>
      <c r="H27" s="85"/>
      <c r="I27" s="230"/>
      <c r="J27" s="71" t="e">
        <f>IF(AND(#REF!="Yes", G27="Yes"),1,"")</f>
        <v>#REF!</v>
      </c>
      <c r="K27" s="69" t="e">
        <f>IF(#REF!&lt;&gt;"Yes",#REF!,0)</f>
        <v>#REF!</v>
      </c>
      <c r="L27" s="242" t="e">
        <f>IF(AND(E27&lt;&gt;"NYC",K27&lt;&gt; 0),#REF!,0)</f>
        <v>#REF!</v>
      </c>
    </row>
    <row r="28" spans="1:12" s="6" customFormat="1" ht="13.5" customHeight="1" x14ac:dyDescent="0.25">
      <c r="A28" s="226"/>
      <c r="B28" s="92"/>
      <c r="C28" s="98">
        <v>18</v>
      </c>
      <c r="D28" s="96"/>
      <c r="E28" s="97"/>
      <c r="F28" s="96"/>
      <c r="G28" s="91"/>
      <c r="H28" s="85"/>
      <c r="I28" s="230"/>
      <c r="J28" s="71" t="e">
        <f>IF(AND(#REF!="Yes", G28="Yes"),1,"")</f>
        <v>#REF!</v>
      </c>
      <c r="K28" s="69" t="e">
        <f>IF(#REF!&lt;&gt;"Yes",#REF!,0)</f>
        <v>#REF!</v>
      </c>
      <c r="L28" s="242" t="e">
        <f>IF(AND(E28&lt;&gt;"NYC",K28&lt;&gt; 0),#REF!,0)</f>
        <v>#REF!</v>
      </c>
    </row>
    <row r="29" spans="1:12" s="6" customFormat="1" ht="13.5" customHeight="1" x14ac:dyDescent="0.25">
      <c r="A29" s="226"/>
      <c r="B29" s="92"/>
      <c r="C29" s="87">
        <v>19</v>
      </c>
      <c r="D29" s="96"/>
      <c r="E29" s="97"/>
      <c r="F29" s="96"/>
      <c r="G29" s="91"/>
      <c r="H29" s="85"/>
      <c r="I29" s="230"/>
      <c r="J29" s="71" t="e">
        <f>IF(AND(#REF!="Yes", G29="Yes"),1,"")</f>
        <v>#REF!</v>
      </c>
      <c r="K29" s="69" t="e">
        <f>IF(#REF!&lt;&gt;"Yes",#REF!,0)</f>
        <v>#REF!</v>
      </c>
      <c r="L29" s="242" t="e">
        <f>IF(AND(E29&lt;&gt;"NYC",K29&lt;&gt; 0),#REF!,0)</f>
        <v>#REF!</v>
      </c>
    </row>
    <row r="30" spans="1:12" s="6" customFormat="1" ht="13.5" customHeight="1" x14ac:dyDescent="0.25">
      <c r="A30" s="226"/>
      <c r="B30" s="92"/>
      <c r="C30" s="98">
        <v>20</v>
      </c>
      <c r="D30" s="96"/>
      <c r="E30" s="97"/>
      <c r="F30" s="96"/>
      <c r="G30" s="91"/>
      <c r="H30" s="85"/>
      <c r="I30" s="230"/>
      <c r="J30" s="71" t="e">
        <f>IF(AND(#REF!="Yes", G30="Yes"),1,"")</f>
        <v>#REF!</v>
      </c>
      <c r="K30" s="69" t="e">
        <f>IF(#REF!&lt;&gt;"Yes",#REF!,0)</f>
        <v>#REF!</v>
      </c>
      <c r="L30" s="242" t="e">
        <f>IF(AND(E30&lt;&gt;"NYC",K30&lt;&gt; 0),#REF!,0)</f>
        <v>#REF!</v>
      </c>
    </row>
    <row r="31" spans="1:12" s="6" customFormat="1" ht="13.5" customHeight="1" x14ac:dyDescent="0.25">
      <c r="A31" s="226"/>
      <c r="B31" s="92"/>
      <c r="C31" s="87">
        <v>21</v>
      </c>
      <c r="D31" s="96"/>
      <c r="E31" s="97"/>
      <c r="F31" s="96"/>
      <c r="G31" s="91"/>
      <c r="H31" s="85"/>
      <c r="I31" s="230"/>
      <c r="J31" s="71" t="e">
        <f>IF(AND(#REF!="Yes", G31="Yes"),1,"")</f>
        <v>#REF!</v>
      </c>
      <c r="K31" s="69" t="e">
        <f>IF(#REF!&lt;&gt;"Yes",#REF!,0)</f>
        <v>#REF!</v>
      </c>
      <c r="L31" s="242" t="e">
        <f>IF(AND(E31&lt;&gt;"NYC",K31&lt;&gt; 0),#REF!,0)</f>
        <v>#REF!</v>
      </c>
    </row>
    <row r="32" spans="1:12" s="6" customFormat="1" ht="13.5" customHeight="1" x14ac:dyDescent="0.25">
      <c r="A32" s="226"/>
      <c r="B32" s="92"/>
      <c r="C32" s="98">
        <v>22</v>
      </c>
      <c r="D32" s="96"/>
      <c r="E32" s="97"/>
      <c r="F32" s="96"/>
      <c r="G32" s="91"/>
      <c r="H32" s="85"/>
      <c r="I32" s="230"/>
      <c r="J32" s="71" t="e">
        <f>IF(AND(#REF!="Yes", G32="Yes"),1,"")</f>
        <v>#REF!</v>
      </c>
      <c r="K32" s="69" t="e">
        <f>IF(#REF!&lt;&gt;"Yes",#REF!,0)</f>
        <v>#REF!</v>
      </c>
      <c r="L32" s="242" t="e">
        <f>IF(AND(E32&lt;&gt;"NYC",K32&lt;&gt; 0),#REF!,0)</f>
        <v>#REF!</v>
      </c>
    </row>
    <row r="33" spans="1:12" s="6" customFormat="1" ht="13.5" customHeight="1" x14ac:dyDescent="0.25">
      <c r="A33" s="226"/>
      <c r="B33" s="92"/>
      <c r="C33" s="87">
        <v>23</v>
      </c>
      <c r="D33" s="96"/>
      <c r="E33" s="97"/>
      <c r="F33" s="96"/>
      <c r="G33" s="91"/>
      <c r="H33" s="85"/>
      <c r="I33" s="230"/>
      <c r="J33" s="71" t="e">
        <f>IF(AND(#REF!="Yes", G33="Yes"),1,"")</f>
        <v>#REF!</v>
      </c>
      <c r="K33" s="69" t="e">
        <f>IF(#REF!&lt;&gt;"Yes",#REF!,0)</f>
        <v>#REF!</v>
      </c>
      <c r="L33" s="242" t="e">
        <f>IF(AND(E33&lt;&gt;"NYC",K33&lt;&gt; 0),#REF!,0)</f>
        <v>#REF!</v>
      </c>
    </row>
    <row r="34" spans="1:12" s="6" customFormat="1" ht="13.5" customHeight="1" x14ac:dyDescent="0.25">
      <c r="A34" s="226"/>
      <c r="B34" s="92"/>
      <c r="C34" s="98">
        <v>24</v>
      </c>
      <c r="D34" s="96"/>
      <c r="E34" s="97"/>
      <c r="F34" s="96"/>
      <c r="G34" s="91"/>
      <c r="H34" s="85"/>
      <c r="I34" s="230"/>
      <c r="J34" s="71" t="e">
        <f>IF(AND(#REF!="Yes", G34="Yes"),1,"")</f>
        <v>#REF!</v>
      </c>
      <c r="K34" s="69" t="e">
        <f>IF(#REF!&lt;&gt;"Yes",#REF!,0)</f>
        <v>#REF!</v>
      </c>
      <c r="L34" s="242" t="e">
        <f>IF(AND(E34&lt;&gt;"NYC",K34&lt;&gt; 0),#REF!,0)</f>
        <v>#REF!</v>
      </c>
    </row>
    <row r="35" spans="1:12" s="6" customFormat="1" ht="13.5" customHeight="1" x14ac:dyDescent="0.25">
      <c r="A35" s="226"/>
      <c r="B35" s="92"/>
      <c r="C35" s="87">
        <v>25</v>
      </c>
      <c r="D35" s="96"/>
      <c r="E35" s="97"/>
      <c r="F35" s="96"/>
      <c r="G35" s="91"/>
      <c r="H35" s="85"/>
      <c r="I35" s="230"/>
      <c r="J35" s="71" t="e">
        <f>IF(AND(#REF!="Yes", G35="Yes"),1,"")</f>
        <v>#REF!</v>
      </c>
      <c r="K35" s="69" t="e">
        <f>IF(#REF!&lt;&gt;"Yes",#REF!,0)</f>
        <v>#REF!</v>
      </c>
      <c r="L35" s="242" t="e">
        <f>IF(AND(E35&lt;&gt;"NYC",K35&lt;&gt; 0),#REF!,0)</f>
        <v>#REF!</v>
      </c>
    </row>
    <row r="36" spans="1:12" s="6" customFormat="1" ht="13.5" customHeight="1" x14ac:dyDescent="0.25">
      <c r="A36" s="226"/>
      <c r="B36" s="92"/>
      <c r="C36" s="98">
        <v>26</v>
      </c>
      <c r="D36" s="96"/>
      <c r="E36" s="97"/>
      <c r="F36" s="96"/>
      <c r="G36" s="91"/>
      <c r="H36" s="85"/>
      <c r="I36" s="230"/>
      <c r="J36" s="71" t="e">
        <f>IF(AND(#REF!="Yes", G36="Yes"),1,"")</f>
        <v>#REF!</v>
      </c>
      <c r="K36" s="69" t="e">
        <f>IF(#REF!&lt;&gt;"Yes",#REF!,0)</f>
        <v>#REF!</v>
      </c>
      <c r="L36" s="242" t="e">
        <f>IF(AND(E36&lt;&gt;"NYC",K36&lt;&gt; 0),#REF!,0)</f>
        <v>#REF!</v>
      </c>
    </row>
    <row r="37" spans="1:12" s="6" customFormat="1" ht="13.5" customHeight="1" x14ac:dyDescent="0.25">
      <c r="A37" s="226"/>
      <c r="B37" s="92"/>
      <c r="C37" s="87">
        <v>27</v>
      </c>
      <c r="D37" s="96"/>
      <c r="E37" s="97"/>
      <c r="F37" s="96"/>
      <c r="G37" s="91"/>
      <c r="H37" s="85"/>
      <c r="I37" s="230"/>
      <c r="J37" s="71" t="e">
        <f>IF(AND(#REF!="Yes", G37="Yes"),1,"")</f>
        <v>#REF!</v>
      </c>
      <c r="K37" s="69" t="e">
        <f>IF(#REF!&lt;&gt;"Yes",#REF!,0)</f>
        <v>#REF!</v>
      </c>
      <c r="L37" s="242" t="e">
        <f>IF(AND(E37&lt;&gt;"NYC",K37&lt;&gt; 0),#REF!,0)</f>
        <v>#REF!</v>
      </c>
    </row>
    <row r="38" spans="1:12" s="6" customFormat="1" ht="13.5" customHeight="1" x14ac:dyDescent="0.25">
      <c r="A38" s="226"/>
      <c r="B38" s="92"/>
      <c r="C38" s="98">
        <v>28</v>
      </c>
      <c r="D38" s="96"/>
      <c r="E38" s="97"/>
      <c r="F38" s="96"/>
      <c r="G38" s="91"/>
      <c r="H38" s="85"/>
      <c r="I38" s="230"/>
      <c r="J38" s="71" t="e">
        <f>IF(AND(#REF!="Yes", G38="Yes"),1,"")</f>
        <v>#REF!</v>
      </c>
      <c r="K38" s="69" t="e">
        <f>IF(#REF!&lt;&gt;"Yes",#REF!,0)</f>
        <v>#REF!</v>
      </c>
      <c r="L38" s="242" t="e">
        <f>IF(AND(E38&lt;&gt;"NYC",K38&lt;&gt; 0),#REF!,0)</f>
        <v>#REF!</v>
      </c>
    </row>
    <row r="39" spans="1:12" s="6" customFormat="1" ht="13.5" customHeight="1" x14ac:dyDescent="0.25">
      <c r="A39" s="226"/>
      <c r="B39" s="92"/>
      <c r="C39" s="87">
        <v>29</v>
      </c>
      <c r="D39" s="96"/>
      <c r="E39" s="97"/>
      <c r="F39" s="96"/>
      <c r="G39" s="91"/>
      <c r="H39" s="85"/>
      <c r="I39" s="230"/>
      <c r="J39" s="71" t="e">
        <f>IF(AND(#REF!="Yes", G39="Yes"),1,"")</f>
        <v>#REF!</v>
      </c>
      <c r="K39" s="69" t="e">
        <f>IF(#REF!&lt;&gt;"Yes",#REF!,0)</f>
        <v>#REF!</v>
      </c>
      <c r="L39" s="242" t="e">
        <f>IF(AND(E39&lt;&gt;"NYC",K39&lt;&gt; 0),#REF!,0)</f>
        <v>#REF!</v>
      </c>
    </row>
    <row r="40" spans="1:12" s="6" customFormat="1" ht="13.5" customHeight="1" x14ac:dyDescent="0.25">
      <c r="A40" s="226"/>
      <c r="B40" s="92"/>
      <c r="C40" s="98">
        <v>30</v>
      </c>
      <c r="D40" s="96"/>
      <c r="E40" s="97"/>
      <c r="F40" s="96"/>
      <c r="G40" s="91"/>
      <c r="H40" s="85"/>
      <c r="I40" s="230"/>
      <c r="J40" s="71" t="e">
        <f>IF(AND(#REF!="Yes", G40="Yes"),1,"")</f>
        <v>#REF!</v>
      </c>
      <c r="K40" s="69" t="e">
        <f>IF(#REF!&lt;&gt;"Yes",#REF!,0)</f>
        <v>#REF!</v>
      </c>
      <c r="L40" s="242" t="e">
        <f>IF(AND(E40&lt;&gt;"NYC",K40&lt;&gt; 0),#REF!,0)</f>
        <v>#REF!</v>
      </c>
    </row>
    <row r="41" spans="1:12" s="6" customFormat="1" ht="13.5" customHeight="1" x14ac:dyDescent="0.25">
      <c r="A41" s="226"/>
      <c r="B41" s="92"/>
      <c r="C41" s="87">
        <v>31</v>
      </c>
      <c r="D41" s="96"/>
      <c r="E41" s="97"/>
      <c r="F41" s="96"/>
      <c r="G41" s="91"/>
      <c r="H41" s="85"/>
      <c r="I41" s="230"/>
      <c r="J41" s="71" t="e">
        <f>IF(AND(#REF!="Yes", G41="Yes"),1,"")</f>
        <v>#REF!</v>
      </c>
      <c r="K41" s="69" t="e">
        <f>IF(#REF!&lt;&gt;"Yes",#REF!,0)</f>
        <v>#REF!</v>
      </c>
      <c r="L41" s="242" t="e">
        <f>IF(AND(E41&lt;&gt;"NYC",K41&lt;&gt; 0),#REF!,0)</f>
        <v>#REF!</v>
      </c>
    </row>
    <row r="42" spans="1:12" s="6" customFormat="1" ht="13.5" customHeight="1" x14ac:dyDescent="0.25">
      <c r="A42" s="226"/>
      <c r="B42" s="92"/>
      <c r="C42" s="98">
        <v>32</v>
      </c>
      <c r="D42" s="96"/>
      <c r="E42" s="97"/>
      <c r="F42" s="96"/>
      <c r="G42" s="91"/>
      <c r="H42" s="85"/>
      <c r="I42" s="230"/>
      <c r="J42" s="71" t="e">
        <f>IF(AND(#REF!="Yes", G42="Yes"),1,"")</f>
        <v>#REF!</v>
      </c>
      <c r="K42" s="69" t="e">
        <f>IF(#REF!&lt;&gt;"Yes",#REF!,0)</f>
        <v>#REF!</v>
      </c>
      <c r="L42" s="242" t="e">
        <f>IF(AND(E42&lt;&gt;"NYC",K42&lt;&gt; 0),#REF!,0)</f>
        <v>#REF!</v>
      </c>
    </row>
    <row r="43" spans="1:12" s="6" customFormat="1" ht="13.5" customHeight="1" x14ac:dyDescent="0.25">
      <c r="A43" s="226"/>
      <c r="B43" s="92"/>
      <c r="C43" s="87">
        <v>33</v>
      </c>
      <c r="D43" s="96"/>
      <c r="E43" s="97"/>
      <c r="F43" s="96"/>
      <c r="G43" s="91"/>
      <c r="H43" s="85"/>
      <c r="I43" s="230"/>
      <c r="J43" s="71" t="e">
        <f>IF(AND(#REF!="Yes", G43="Yes"),1,"")</f>
        <v>#REF!</v>
      </c>
      <c r="K43" s="69" t="e">
        <f>IF(#REF!&lt;&gt;"Yes",#REF!,0)</f>
        <v>#REF!</v>
      </c>
      <c r="L43" s="242" t="e">
        <f>IF(AND(E43&lt;&gt;"NYC",K43&lt;&gt; 0),#REF!,0)</f>
        <v>#REF!</v>
      </c>
    </row>
    <row r="44" spans="1:12" s="6" customFormat="1" ht="13.5" customHeight="1" x14ac:dyDescent="0.25">
      <c r="A44" s="226"/>
      <c r="B44" s="92"/>
      <c r="C44" s="98">
        <v>34</v>
      </c>
      <c r="D44" s="96"/>
      <c r="E44" s="97"/>
      <c r="F44" s="96"/>
      <c r="G44" s="91"/>
      <c r="H44" s="85"/>
      <c r="I44" s="230"/>
      <c r="J44" s="71" t="e">
        <f>IF(AND(#REF!="Yes", G44="Yes"),1,"")</f>
        <v>#REF!</v>
      </c>
      <c r="K44" s="69" t="e">
        <f>IF(#REF!&lt;&gt;"Yes",#REF!,0)</f>
        <v>#REF!</v>
      </c>
      <c r="L44" s="242" t="e">
        <f>IF(AND(E44&lt;&gt;"NYC",K44&lt;&gt; 0),#REF!,0)</f>
        <v>#REF!</v>
      </c>
    </row>
    <row r="45" spans="1:12" s="6" customFormat="1" ht="13.5" customHeight="1" x14ac:dyDescent="0.25">
      <c r="A45" s="226"/>
      <c r="B45" s="92"/>
      <c r="C45" s="87">
        <v>35</v>
      </c>
      <c r="D45" s="96"/>
      <c r="E45" s="97"/>
      <c r="F45" s="96"/>
      <c r="G45" s="91"/>
      <c r="H45" s="85"/>
      <c r="I45" s="230"/>
      <c r="J45" s="71" t="e">
        <f>IF(AND(#REF!="Yes", G45="Yes"),1,"")</f>
        <v>#REF!</v>
      </c>
      <c r="K45" s="69" t="e">
        <f>IF(#REF!&lt;&gt;"Yes",#REF!,0)</f>
        <v>#REF!</v>
      </c>
      <c r="L45" s="242" t="e">
        <f>IF(AND(E45&lt;&gt;"NYC",K45&lt;&gt; 0),#REF!,0)</f>
        <v>#REF!</v>
      </c>
    </row>
    <row r="46" spans="1:12" s="6" customFormat="1" ht="13.5" customHeight="1" x14ac:dyDescent="0.25">
      <c r="A46" s="226"/>
      <c r="B46" s="92"/>
      <c r="C46" s="98">
        <v>36</v>
      </c>
      <c r="D46" s="96"/>
      <c r="E46" s="97"/>
      <c r="F46" s="96"/>
      <c r="G46" s="91"/>
      <c r="H46" s="85"/>
      <c r="I46" s="230"/>
      <c r="J46" s="71" t="e">
        <f>IF(AND(#REF!="Yes", G46="Yes"),1,"")</f>
        <v>#REF!</v>
      </c>
      <c r="K46" s="69" t="e">
        <f>IF(#REF!&lt;&gt;"Yes",#REF!,0)</f>
        <v>#REF!</v>
      </c>
      <c r="L46" s="242" t="e">
        <f>IF(AND(E46&lt;&gt;"NYC",K46&lt;&gt; 0),#REF!,0)</f>
        <v>#REF!</v>
      </c>
    </row>
    <row r="47" spans="1:12" s="6" customFormat="1" ht="13.5" customHeight="1" x14ac:dyDescent="0.25">
      <c r="A47" s="226"/>
      <c r="B47" s="92"/>
      <c r="C47" s="87">
        <v>37</v>
      </c>
      <c r="D47" s="96"/>
      <c r="E47" s="97"/>
      <c r="F47" s="96"/>
      <c r="G47" s="91"/>
      <c r="H47" s="85"/>
      <c r="I47" s="230"/>
      <c r="J47" s="71" t="e">
        <f>IF(AND(#REF!="Yes", G47="Yes"),1,"")</f>
        <v>#REF!</v>
      </c>
      <c r="K47" s="69" t="e">
        <f>IF(#REF!&lt;&gt;"Yes",#REF!,0)</f>
        <v>#REF!</v>
      </c>
      <c r="L47" s="242" t="e">
        <f>IF(AND(E47&lt;&gt;"NYC",K47&lt;&gt; 0),#REF!,0)</f>
        <v>#REF!</v>
      </c>
    </row>
    <row r="48" spans="1:12" s="6" customFormat="1" ht="13.5" customHeight="1" x14ac:dyDescent="0.25">
      <c r="A48" s="226"/>
      <c r="B48" s="92"/>
      <c r="C48" s="98">
        <v>38</v>
      </c>
      <c r="D48" s="96"/>
      <c r="E48" s="97"/>
      <c r="F48" s="96"/>
      <c r="G48" s="91"/>
      <c r="H48" s="85"/>
      <c r="I48" s="230"/>
      <c r="J48" s="71" t="e">
        <f>IF(AND(#REF!="Yes", G48="Yes"),1,"")</f>
        <v>#REF!</v>
      </c>
      <c r="K48" s="69" t="e">
        <f>IF(#REF!&lt;&gt;"Yes",#REF!,0)</f>
        <v>#REF!</v>
      </c>
      <c r="L48" s="242" t="e">
        <f>IF(AND(E48&lt;&gt;"NYC",K48&lt;&gt; 0),#REF!,0)</f>
        <v>#REF!</v>
      </c>
    </row>
    <row r="49" spans="1:12" s="6" customFormat="1" ht="13.5" customHeight="1" x14ac:dyDescent="0.25">
      <c r="A49" s="226"/>
      <c r="B49" s="92"/>
      <c r="C49" s="87">
        <v>39</v>
      </c>
      <c r="D49" s="96"/>
      <c r="E49" s="97"/>
      <c r="F49" s="96"/>
      <c r="G49" s="91"/>
      <c r="H49" s="85"/>
      <c r="I49" s="230"/>
      <c r="J49" s="71" t="e">
        <f>IF(AND(#REF!="Yes", G49="Yes"),1,"")</f>
        <v>#REF!</v>
      </c>
      <c r="K49" s="69" t="e">
        <f>IF(#REF!&lt;&gt;"Yes",#REF!,0)</f>
        <v>#REF!</v>
      </c>
      <c r="L49" s="242" t="e">
        <f>IF(AND(E49&lt;&gt;"NYC",K49&lt;&gt; 0),#REF!,0)</f>
        <v>#REF!</v>
      </c>
    </row>
    <row r="50" spans="1:12" s="6" customFormat="1" ht="13.5" customHeight="1" x14ac:dyDescent="0.25">
      <c r="A50" s="226"/>
      <c r="B50" s="92"/>
      <c r="C50" s="98">
        <v>40</v>
      </c>
      <c r="D50" s="96"/>
      <c r="E50" s="97"/>
      <c r="F50" s="96"/>
      <c r="G50" s="91"/>
      <c r="H50" s="85"/>
      <c r="I50" s="230"/>
      <c r="J50" s="71" t="e">
        <f>IF(AND(#REF!="Yes", G50="Yes"),1,"")</f>
        <v>#REF!</v>
      </c>
      <c r="K50" s="69" t="e">
        <f>IF(#REF!&lt;&gt;"Yes",#REF!,0)</f>
        <v>#REF!</v>
      </c>
      <c r="L50" s="242" t="e">
        <f>IF(AND(E50&lt;&gt;"NYC",K50&lt;&gt; 0),#REF!,0)</f>
        <v>#REF!</v>
      </c>
    </row>
    <row r="51" spans="1:12" s="6" customFormat="1" ht="13.5" customHeight="1" x14ac:dyDescent="0.25">
      <c r="A51" s="226"/>
      <c r="B51" s="92"/>
      <c r="C51" s="87">
        <v>41</v>
      </c>
      <c r="D51" s="96"/>
      <c r="E51" s="97"/>
      <c r="F51" s="96"/>
      <c r="G51" s="91"/>
      <c r="H51" s="85"/>
      <c r="I51" s="230"/>
      <c r="J51" s="71" t="e">
        <f>IF(AND(#REF!="Yes", G51="Yes"),1,"")</f>
        <v>#REF!</v>
      </c>
      <c r="K51" s="69" t="e">
        <f>IF(#REF!&lt;&gt;"Yes",#REF!,0)</f>
        <v>#REF!</v>
      </c>
      <c r="L51" s="242" t="e">
        <f>IF(AND(E51&lt;&gt;"NYC",K51&lt;&gt; 0),#REF!,0)</f>
        <v>#REF!</v>
      </c>
    </row>
    <row r="52" spans="1:12" s="6" customFormat="1" ht="13.5" customHeight="1" x14ac:dyDescent="0.25">
      <c r="A52" s="226"/>
      <c r="B52" s="92"/>
      <c r="C52" s="98">
        <v>42</v>
      </c>
      <c r="D52" s="96"/>
      <c r="E52" s="97"/>
      <c r="F52" s="96"/>
      <c r="G52" s="91"/>
      <c r="H52" s="85"/>
      <c r="I52" s="230"/>
      <c r="J52" s="71" t="e">
        <f>IF(AND(#REF!="Yes", G52="Yes"),1,"")</f>
        <v>#REF!</v>
      </c>
      <c r="K52" s="69" t="e">
        <f>IF(#REF!&lt;&gt;"Yes",#REF!,0)</f>
        <v>#REF!</v>
      </c>
      <c r="L52" s="242" t="e">
        <f>IF(AND(E52&lt;&gt;"NYC",K52&lt;&gt; 0),#REF!,0)</f>
        <v>#REF!</v>
      </c>
    </row>
    <row r="53" spans="1:12" s="6" customFormat="1" ht="13.5" customHeight="1" x14ac:dyDescent="0.25">
      <c r="A53" s="226"/>
      <c r="B53" s="92"/>
      <c r="C53" s="87">
        <v>43</v>
      </c>
      <c r="D53" s="96"/>
      <c r="E53" s="97"/>
      <c r="F53" s="96"/>
      <c r="G53" s="91"/>
      <c r="H53" s="85"/>
      <c r="I53" s="230"/>
      <c r="J53" s="71" t="e">
        <f>IF(AND(#REF!="Yes", G53="Yes"),1,"")</f>
        <v>#REF!</v>
      </c>
      <c r="K53" s="69" t="e">
        <f>IF(#REF!&lt;&gt;"Yes",#REF!,0)</f>
        <v>#REF!</v>
      </c>
      <c r="L53" s="242" t="e">
        <f>IF(AND(E53&lt;&gt;"NYC",K53&lt;&gt; 0),#REF!,0)</f>
        <v>#REF!</v>
      </c>
    </row>
    <row r="54" spans="1:12" s="6" customFormat="1" ht="13.5" customHeight="1" x14ac:dyDescent="0.25">
      <c r="A54" s="226"/>
      <c r="B54" s="92"/>
      <c r="C54" s="98">
        <v>44</v>
      </c>
      <c r="D54" s="96"/>
      <c r="E54" s="97"/>
      <c r="F54" s="96"/>
      <c r="G54" s="91"/>
      <c r="H54" s="85"/>
      <c r="I54" s="230"/>
      <c r="J54" s="71" t="e">
        <f>IF(AND(#REF!="Yes", G54="Yes"),1,"")</f>
        <v>#REF!</v>
      </c>
      <c r="K54" s="69" t="e">
        <f>IF(#REF!&lt;&gt;"Yes",#REF!,0)</f>
        <v>#REF!</v>
      </c>
      <c r="L54" s="242" t="e">
        <f>IF(AND(E54&lt;&gt;"NYC",K54&lt;&gt; 0),#REF!,0)</f>
        <v>#REF!</v>
      </c>
    </row>
    <row r="55" spans="1:12" s="6" customFormat="1" ht="13.5" customHeight="1" x14ac:dyDescent="0.25">
      <c r="A55" s="226"/>
      <c r="B55" s="92"/>
      <c r="C55" s="87">
        <v>45</v>
      </c>
      <c r="D55" s="96"/>
      <c r="E55" s="97"/>
      <c r="F55" s="96"/>
      <c r="G55" s="91"/>
      <c r="H55" s="85"/>
      <c r="I55" s="230"/>
      <c r="J55" s="71" t="e">
        <f>IF(AND(#REF!="Yes", G55="Yes"),1,"")</f>
        <v>#REF!</v>
      </c>
      <c r="K55" s="69" t="e">
        <f>IF(#REF!&lt;&gt;"Yes",#REF!,0)</f>
        <v>#REF!</v>
      </c>
      <c r="L55" s="242" t="e">
        <f>IF(AND(E55&lt;&gt;"NYC",K55&lt;&gt; 0),#REF!,0)</f>
        <v>#REF!</v>
      </c>
    </row>
    <row r="56" spans="1:12" s="6" customFormat="1" ht="13.5" customHeight="1" x14ac:dyDescent="0.25">
      <c r="A56" s="226"/>
      <c r="B56" s="92"/>
      <c r="C56" s="98">
        <v>46</v>
      </c>
      <c r="D56" s="96"/>
      <c r="E56" s="97"/>
      <c r="F56" s="96"/>
      <c r="G56" s="91"/>
      <c r="H56" s="85"/>
      <c r="I56" s="230"/>
      <c r="J56" s="71" t="e">
        <f>IF(AND(#REF!="Yes", G56="Yes"),1,"")</f>
        <v>#REF!</v>
      </c>
      <c r="K56" s="69" t="e">
        <f>IF(#REF!&lt;&gt;"Yes",#REF!,0)</f>
        <v>#REF!</v>
      </c>
      <c r="L56" s="242" t="e">
        <f>IF(AND(E56&lt;&gt;"NYC",K56&lt;&gt; 0),#REF!,0)</f>
        <v>#REF!</v>
      </c>
    </row>
    <row r="57" spans="1:12" s="6" customFormat="1" ht="13.5" customHeight="1" x14ac:dyDescent="0.25">
      <c r="A57" s="226"/>
      <c r="B57" s="92"/>
      <c r="C57" s="87">
        <v>47</v>
      </c>
      <c r="D57" s="96"/>
      <c r="E57" s="97"/>
      <c r="F57" s="96"/>
      <c r="G57" s="91"/>
      <c r="H57" s="85"/>
      <c r="I57" s="230"/>
      <c r="J57" s="71" t="e">
        <f>IF(AND(#REF!="Yes", G57="Yes"),1,"")</f>
        <v>#REF!</v>
      </c>
      <c r="K57" s="69" t="e">
        <f>IF(#REF!&lt;&gt;"Yes",#REF!,0)</f>
        <v>#REF!</v>
      </c>
      <c r="L57" s="242" t="e">
        <f>IF(AND(E57&lt;&gt;"NYC",K57&lt;&gt; 0),#REF!,0)</f>
        <v>#REF!</v>
      </c>
    </row>
    <row r="58" spans="1:12" s="6" customFormat="1" ht="13.5" customHeight="1" x14ac:dyDescent="0.25">
      <c r="A58" s="226"/>
      <c r="B58" s="92"/>
      <c r="C58" s="98">
        <v>48</v>
      </c>
      <c r="D58" s="96"/>
      <c r="E58" s="97"/>
      <c r="F58" s="96"/>
      <c r="G58" s="91"/>
      <c r="H58" s="85"/>
      <c r="I58" s="230"/>
      <c r="J58" s="71" t="e">
        <f>IF(AND(#REF!="Yes", G58="Yes"),1,"")</f>
        <v>#REF!</v>
      </c>
      <c r="K58" s="69" t="e">
        <f>IF(#REF!&lt;&gt;"Yes",#REF!,0)</f>
        <v>#REF!</v>
      </c>
      <c r="L58" s="242" t="e">
        <f>IF(AND(E58&lt;&gt;"NYC",K58&lt;&gt; 0),#REF!,0)</f>
        <v>#REF!</v>
      </c>
    </row>
    <row r="59" spans="1:12" s="6" customFormat="1" ht="13.5" customHeight="1" x14ac:dyDescent="0.25">
      <c r="A59" s="226"/>
      <c r="B59" s="92"/>
      <c r="C59" s="87">
        <v>49</v>
      </c>
      <c r="D59" s="96"/>
      <c r="E59" s="97"/>
      <c r="F59" s="96"/>
      <c r="G59" s="91"/>
      <c r="H59" s="85"/>
      <c r="I59" s="230"/>
      <c r="J59" s="71" t="e">
        <f>IF(AND(#REF!="Yes", G59="Yes"),1,"")</f>
        <v>#REF!</v>
      </c>
      <c r="K59" s="69" t="e">
        <f>IF(#REF!&lt;&gt;"Yes",#REF!,0)</f>
        <v>#REF!</v>
      </c>
      <c r="L59" s="242" t="e">
        <f>IF(AND(E59&lt;&gt;"NYC",K59&lt;&gt; 0),#REF!,0)</f>
        <v>#REF!</v>
      </c>
    </row>
    <row r="60" spans="1:12" s="6" customFormat="1" ht="13.5" customHeight="1" x14ac:dyDescent="0.25">
      <c r="A60" s="226"/>
      <c r="B60" s="92"/>
      <c r="C60" s="98">
        <v>50</v>
      </c>
      <c r="D60" s="99"/>
      <c r="E60" s="97"/>
      <c r="F60" s="99"/>
      <c r="G60" s="91"/>
      <c r="H60" s="85"/>
      <c r="I60" s="230"/>
      <c r="J60" s="71" t="e">
        <f>IF(AND(#REF!="Yes", G60="Yes"),1,"")</f>
        <v>#REF!</v>
      </c>
      <c r="K60" s="69" t="e">
        <f>IF(#REF!&lt;&gt;"Yes",#REF!,0)</f>
        <v>#REF!</v>
      </c>
      <c r="L60" s="242" t="e">
        <f>IF(AND(E60&lt;&gt;"NYC",K60&lt;&gt; 0),#REF!,0)</f>
        <v>#REF!</v>
      </c>
    </row>
    <row r="61" spans="1:12" s="6" customFormat="1" ht="7.5" customHeight="1" x14ac:dyDescent="0.25">
      <c r="A61" s="231"/>
      <c r="B61" s="72"/>
      <c r="C61" s="232"/>
      <c r="D61" s="200"/>
      <c r="E61" s="200"/>
      <c r="F61" s="200"/>
      <c r="G61" s="232"/>
      <c r="H61" s="232"/>
      <c r="I61" s="233"/>
    </row>
    <row r="62" spans="1:12" ht="12.75" hidden="1" customHeight="1" x14ac:dyDescent="0.25">
      <c r="A62" s="18"/>
      <c r="B62" s="59"/>
      <c r="C62" s="15"/>
      <c r="D62" s="4"/>
      <c r="E62" s="7"/>
      <c r="F62" s="4"/>
      <c r="G62" s="15"/>
      <c r="H62" s="15"/>
      <c r="I62" s="5"/>
    </row>
    <row r="63" spans="1:12" ht="12.75" hidden="1" customHeight="1" x14ac:dyDescent="0.25">
      <c r="A63" s="18"/>
      <c r="B63" s="59"/>
      <c r="C63" s="15"/>
      <c r="D63" s="4"/>
      <c r="E63" s="7"/>
      <c r="F63" s="4"/>
      <c r="G63" s="15"/>
      <c r="H63" s="15"/>
      <c r="I63" s="5"/>
    </row>
    <row r="64" spans="1:12" ht="12.75" hidden="1" customHeight="1" x14ac:dyDescent="0.2"/>
    <row r="65" ht="12.75" hidden="1" customHeight="1" x14ac:dyDescent="0.2"/>
  </sheetData>
  <sheetProtection password="8B56" sheet="1" objects="1" scenarios="1"/>
  <dataValidations count="3">
    <dataValidation type="textLength" allowBlank="1" showInputMessage="1" showErrorMessage="1" error="Please limit the office location name to 15 characters or less." sqref="E61">
      <formula1>0</formula1>
      <formula2>15</formula2>
    </dataValidation>
    <dataValidation type="textLength" allowBlank="1" showInputMessage="1" showErrorMessage="1" error="Please limit the office location name to 50 characters or less." sqref="E11:E60">
      <formula1>0</formula1>
      <formula2>50</formula2>
    </dataValidation>
    <dataValidation type="list" allowBlank="1" showInputMessage="1" showErrorMessage="1" sqref="G10:G60">
      <formula1>"Yes,No"</formula1>
    </dataValidation>
  </dataValidations>
  <printOptions gridLines="1"/>
  <pageMargins left="0.25" right="0.25" top="0.25" bottom="0.5" header="0" footer="0"/>
  <pageSetup scale="87" fitToHeight="30" orientation="landscape" r:id="rId1"/>
  <headerFooter alignWithMargins="0">
    <oddFooter>&amp;LPricewaterhouseCoopers LLP
&amp;F&amp;CPg &amp;P&amp;R2016 BRASS &amp;"Arial,Italic"&amp;Xplus&amp;"Arial,Regular"&amp;X- Mid-Year Release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83"/>
  <sheetViews>
    <sheetView zoomScaleNormal="100" workbookViewId="0">
      <selection activeCell="G10" sqref="G10"/>
    </sheetView>
  </sheetViews>
  <sheetFormatPr defaultColWidth="0" defaultRowHeight="12.75" customHeight="1" zeroHeight="1" x14ac:dyDescent="0.2"/>
  <cols>
    <col min="1" max="1" width="22.28515625" customWidth="1"/>
    <col min="2" max="2" width="2.7109375" customWidth="1"/>
    <col min="3" max="3" width="9.28515625" customWidth="1"/>
    <col min="4" max="4" width="2.7109375" customWidth="1"/>
    <col min="5" max="5" width="57.7109375" customWidth="1"/>
    <col min="6" max="6" width="2.7109375" customWidth="1"/>
    <col min="7" max="7" width="15.85546875" customWidth="1"/>
    <col min="8" max="8" width="22.28515625" customWidth="1"/>
    <col min="9" max="9" width="1.42578125" customWidth="1"/>
    <col min="10" max="16" width="0" hidden="1" customWidth="1"/>
    <col min="17" max="16384" width="9.140625" hidden="1"/>
  </cols>
  <sheetData>
    <row r="1" spans="1:9" ht="15.75" x14ac:dyDescent="0.25">
      <c r="A1" s="222"/>
      <c r="B1" s="203"/>
      <c r="C1" s="54"/>
      <c r="D1" s="54"/>
      <c r="E1" s="54"/>
      <c r="F1" s="54"/>
      <c r="G1" s="203"/>
      <c r="H1" s="224" t="s">
        <v>4</v>
      </c>
      <c r="I1" s="225"/>
    </row>
    <row r="2" spans="1:9" ht="18.75" x14ac:dyDescent="0.25">
      <c r="A2" s="226"/>
      <c r="B2" s="18"/>
      <c r="C2" s="7"/>
      <c r="D2" s="7"/>
      <c r="E2" s="7"/>
      <c r="F2" s="7"/>
      <c r="G2" s="7"/>
      <c r="H2" s="204" t="s">
        <v>199</v>
      </c>
      <c r="I2" s="198"/>
    </row>
    <row r="3" spans="1:9" ht="15.75" x14ac:dyDescent="0.25">
      <c r="A3" s="226"/>
      <c r="B3" s="18"/>
      <c r="C3" s="7"/>
      <c r="D3" s="7"/>
      <c r="E3" s="7"/>
      <c r="F3" s="7"/>
      <c r="G3" s="7"/>
      <c r="H3" s="227" t="s">
        <v>202</v>
      </c>
      <c r="I3" s="191"/>
    </row>
    <row r="4" spans="1:9" ht="4.5" customHeight="1" x14ac:dyDescent="0.25">
      <c r="A4" s="226"/>
      <c r="B4" s="18"/>
      <c r="C4" s="7"/>
      <c r="D4" s="7"/>
      <c r="E4" s="7"/>
      <c r="F4" s="7"/>
      <c r="G4" s="140"/>
      <c r="H4" s="227"/>
      <c r="I4" s="191"/>
    </row>
    <row r="5" spans="1:9" ht="20.25" x14ac:dyDescent="0.3">
      <c r="A5" s="226"/>
      <c r="B5" s="18"/>
      <c r="C5" s="292" t="s">
        <v>177</v>
      </c>
      <c r="D5" s="292"/>
      <c r="E5" s="292"/>
      <c r="F5" s="292"/>
      <c r="G5" s="292"/>
      <c r="H5" s="234"/>
      <c r="I5" s="230"/>
    </row>
    <row r="6" spans="1:9" ht="4.5" customHeight="1" x14ac:dyDescent="0.3">
      <c r="A6" s="226"/>
      <c r="B6" s="18"/>
      <c r="C6" s="229"/>
      <c r="D6" s="229"/>
      <c r="E6" s="229"/>
      <c r="F6" s="229"/>
      <c r="G6" s="229"/>
      <c r="H6" s="234"/>
      <c r="I6" s="230"/>
    </row>
    <row r="7" spans="1:9" ht="26.25" customHeight="1" x14ac:dyDescent="0.25">
      <c r="A7" s="226"/>
      <c r="B7" s="18"/>
      <c r="C7" s="8" t="s">
        <v>64</v>
      </c>
      <c r="D7" s="9"/>
      <c r="E7" s="9"/>
      <c r="F7" s="9"/>
      <c r="G7" s="10"/>
      <c r="H7" s="235"/>
      <c r="I7" s="230"/>
    </row>
    <row r="8" spans="1:9" ht="4.5" customHeight="1" x14ac:dyDescent="0.25">
      <c r="A8" s="226"/>
      <c r="B8" s="18"/>
      <c r="C8" s="18"/>
      <c r="D8" s="18"/>
      <c r="E8" s="18"/>
      <c r="F8" s="18"/>
      <c r="G8" s="18"/>
      <c r="H8" s="234"/>
      <c r="I8" s="230"/>
    </row>
    <row r="9" spans="1:9" ht="47.25" x14ac:dyDescent="0.25">
      <c r="A9" s="226"/>
      <c r="B9" s="18"/>
      <c r="C9" s="16" t="s">
        <v>142</v>
      </c>
      <c r="D9" s="13"/>
      <c r="E9" s="17" t="s">
        <v>5</v>
      </c>
      <c r="F9" s="13"/>
      <c r="G9" s="16" t="s">
        <v>63</v>
      </c>
      <c r="H9" s="234"/>
      <c r="I9" s="230"/>
    </row>
    <row r="10" spans="1:9" ht="14.25" customHeight="1" x14ac:dyDescent="0.25">
      <c r="A10" s="226"/>
      <c r="B10" s="236"/>
      <c r="C10" s="87">
        <v>1</v>
      </c>
      <c r="D10" s="7"/>
      <c r="E10" s="89" t="s">
        <v>8</v>
      </c>
      <c r="F10" s="237"/>
      <c r="G10" s="91"/>
      <c r="H10" s="234"/>
      <c r="I10" s="230"/>
    </row>
    <row r="11" spans="1:9" ht="14.25" customHeight="1" x14ac:dyDescent="0.25">
      <c r="A11" s="226"/>
      <c r="B11" s="236"/>
      <c r="C11" s="87">
        <v>2</v>
      </c>
      <c r="D11" s="7"/>
      <c r="E11" s="89" t="s">
        <v>121</v>
      </c>
      <c r="F11" s="237"/>
      <c r="G11" s="91"/>
      <c r="H11" s="234"/>
      <c r="I11" s="230"/>
    </row>
    <row r="12" spans="1:9" ht="14.25" customHeight="1" x14ac:dyDescent="0.25">
      <c r="A12" s="226"/>
      <c r="B12" s="236"/>
      <c r="C12" s="88">
        <v>3</v>
      </c>
      <c r="D12" s="7"/>
      <c r="E12" s="90" t="s">
        <v>137</v>
      </c>
      <c r="F12" s="237"/>
      <c r="G12" s="91"/>
      <c r="H12" s="234"/>
      <c r="I12" s="230"/>
    </row>
    <row r="13" spans="1:9" ht="14.25" customHeight="1" x14ac:dyDescent="0.25">
      <c r="A13" s="226"/>
      <c r="B13" s="236"/>
      <c r="C13" s="87">
        <v>4</v>
      </c>
      <c r="D13" s="7"/>
      <c r="E13" s="89" t="s">
        <v>122</v>
      </c>
      <c r="F13" s="237"/>
      <c r="G13" s="91"/>
      <c r="H13" s="234"/>
      <c r="I13" s="230"/>
    </row>
    <row r="14" spans="1:9" ht="14.25" customHeight="1" x14ac:dyDescent="0.25">
      <c r="A14" s="226"/>
      <c r="B14" s="236"/>
      <c r="C14" s="87">
        <v>5</v>
      </c>
      <c r="D14" s="7"/>
      <c r="E14" s="89" t="s">
        <v>132</v>
      </c>
      <c r="F14" s="237"/>
      <c r="G14" s="91"/>
      <c r="H14" s="234"/>
      <c r="I14" s="230"/>
    </row>
    <row r="15" spans="1:9" ht="14.25" customHeight="1" x14ac:dyDescent="0.25">
      <c r="A15" s="226"/>
      <c r="B15" s="236"/>
      <c r="C15" s="255">
        <v>6</v>
      </c>
      <c r="D15" s="189"/>
      <c r="E15" s="256" t="s">
        <v>200</v>
      </c>
      <c r="F15" s="237"/>
      <c r="G15" s="91"/>
      <c r="H15" s="234"/>
      <c r="I15" s="230"/>
    </row>
    <row r="16" spans="1:9" ht="14.25" customHeight="1" x14ac:dyDescent="0.25">
      <c r="A16" s="226"/>
      <c r="B16" s="236"/>
      <c r="C16" s="87">
        <v>7</v>
      </c>
      <c r="D16" s="7"/>
      <c r="E16" s="89" t="s">
        <v>123</v>
      </c>
      <c r="F16" s="237"/>
      <c r="G16" s="91"/>
      <c r="H16" s="234"/>
      <c r="I16" s="230"/>
    </row>
    <row r="17" spans="1:9" ht="14.25" customHeight="1" x14ac:dyDescent="0.25">
      <c r="A17" s="226"/>
      <c r="B17" s="236"/>
      <c r="C17" s="88">
        <v>8</v>
      </c>
      <c r="D17" s="7"/>
      <c r="E17" s="90" t="s">
        <v>92</v>
      </c>
      <c r="F17" s="237"/>
      <c r="G17" s="91"/>
      <c r="H17" s="234"/>
      <c r="I17" s="230"/>
    </row>
    <row r="18" spans="1:9" ht="14.25" customHeight="1" x14ac:dyDescent="0.25">
      <c r="A18" s="226"/>
      <c r="B18" s="236"/>
      <c r="C18" s="87">
        <v>9</v>
      </c>
      <c r="D18" s="7"/>
      <c r="E18" s="90" t="s">
        <v>136</v>
      </c>
      <c r="F18" s="237"/>
      <c r="G18" s="91"/>
      <c r="H18" s="234"/>
      <c r="I18" s="230"/>
    </row>
    <row r="19" spans="1:9" ht="14.25" customHeight="1" x14ac:dyDescent="0.25">
      <c r="A19" s="226"/>
      <c r="B19" s="236"/>
      <c r="C19" s="88">
        <v>10</v>
      </c>
      <c r="D19" s="7"/>
      <c r="E19" s="90" t="s">
        <v>138</v>
      </c>
      <c r="F19" s="237"/>
      <c r="G19" s="91"/>
      <c r="H19" s="234"/>
      <c r="I19" s="230"/>
    </row>
    <row r="20" spans="1:9" ht="14.25" customHeight="1" x14ac:dyDescent="0.25">
      <c r="A20" s="226"/>
      <c r="B20" s="236"/>
      <c r="C20" s="88">
        <v>11</v>
      </c>
      <c r="D20" s="7"/>
      <c r="E20" s="90" t="s">
        <v>124</v>
      </c>
      <c r="F20" s="237"/>
      <c r="G20" s="91"/>
      <c r="H20" s="234"/>
      <c r="I20" s="230"/>
    </row>
    <row r="21" spans="1:9" ht="14.25" customHeight="1" x14ac:dyDescent="0.25">
      <c r="A21" s="226"/>
      <c r="B21" s="236"/>
      <c r="C21" s="88">
        <v>12</v>
      </c>
      <c r="D21" s="7"/>
      <c r="E21" s="90" t="s">
        <v>188</v>
      </c>
      <c r="F21" s="237"/>
      <c r="G21" s="91"/>
      <c r="H21" s="234"/>
      <c r="I21" s="230"/>
    </row>
    <row r="22" spans="1:9" ht="14.25" customHeight="1" x14ac:dyDescent="0.25">
      <c r="A22" s="226"/>
      <c r="B22" s="236"/>
      <c r="C22" s="88">
        <v>13</v>
      </c>
      <c r="D22" s="7"/>
      <c r="E22" s="90" t="s">
        <v>133</v>
      </c>
      <c r="F22" s="237"/>
      <c r="G22" s="91"/>
      <c r="H22" s="234"/>
      <c r="I22" s="230"/>
    </row>
    <row r="23" spans="1:9" ht="14.25" customHeight="1" x14ac:dyDescent="0.25">
      <c r="A23" s="226"/>
      <c r="B23" s="236"/>
      <c r="C23" s="88">
        <v>14</v>
      </c>
      <c r="D23" s="7"/>
      <c r="E23" s="90" t="s">
        <v>95</v>
      </c>
      <c r="F23" s="237"/>
      <c r="G23" s="91"/>
      <c r="H23" s="234"/>
      <c r="I23" s="230"/>
    </row>
    <row r="24" spans="1:9" ht="14.25" customHeight="1" x14ac:dyDescent="0.25">
      <c r="A24" s="226"/>
      <c r="B24" s="236"/>
      <c r="C24" s="88">
        <v>15</v>
      </c>
      <c r="D24" s="7"/>
      <c r="E24" s="90" t="s">
        <v>134</v>
      </c>
      <c r="F24" s="237"/>
      <c r="G24" s="91"/>
      <c r="H24" s="234"/>
      <c r="I24" s="230"/>
    </row>
    <row r="25" spans="1:9" ht="14.25" customHeight="1" x14ac:dyDescent="0.25">
      <c r="A25" s="226"/>
      <c r="B25" s="236"/>
      <c r="C25" s="88">
        <v>16</v>
      </c>
      <c r="D25" s="7"/>
      <c r="E25" s="90" t="s">
        <v>6</v>
      </c>
      <c r="F25" s="237"/>
      <c r="G25" s="91"/>
      <c r="H25" s="234"/>
      <c r="I25" s="230"/>
    </row>
    <row r="26" spans="1:9" ht="14.25" customHeight="1" x14ac:dyDescent="0.25">
      <c r="A26" s="226"/>
      <c r="B26" s="236"/>
      <c r="C26" s="88">
        <v>17</v>
      </c>
      <c r="D26" s="7"/>
      <c r="E26" s="90" t="s">
        <v>7</v>
      </c>
      <c r="F26" s="237"/>
      <c r="G26" s="91"/>
      <c r="H26" s="234"/>
      <c r="I26" s="230"/>
    </row>
    <row r="27" spans="1:9" ht="14.25" customHeight="1" x14ac:dyDescent="0.25">
      <c r="A27" s="226"/>
      <c r="B27" s="236"/>
      <c r="C27" s="88">
        <v>18</v>
      </c>
      <c r="D27" s="7"/>
      <c r="E27" s="90" t="s">
        <v>97</v>
      </c>
      <c r="F27" s="237"/>
      <c r="G27" s="91"/>
      <c r="H27" s="234"/>
      <c r="I27" s="230"/>
    </row>
    <row r="28" spans="1:9" ht="14.25" customHeight="1" x14ac:dyDescent="0.25">
      <c r="A28" s="226"/>
      <c r="B28" s="236"/>
      <c r="C28" s="88">
        <v>19</v>
      </c>
      <c r="D28" s="7"/>
      <c r="E28" s="90" t="s">
        <v>139</v>
      </c>
      <c r="F28" s="237"/>
      <c r="G28" s="91"/>
      <c r="H28" s="234"/>
      <c r="I28" s="230"/>
    </row>
    <row r="29" spans="1:9" ht="14.25" customHeight="1" x14ac:dyDescent="0.25">
      <c r="A29" s="226"/>
      <c r="B29" s="236"/>
      <c r="C29" s="88">
        <v>20</v>
      </c>
      <c r="D29" s="7"/>
      <c r="E29" s="90" t="s">
        <v>125</v>
      </c>
      <c r="F29" s="237"/>
      <c r="G29" s="91"/>
      <c r="H29" s="234"/>
      <c r="I29" s="230"/>
    </row>
    <row r="30" spans="1:9" ht="14.25" customHeight="1" x14ac:dyDescent="0.25">
      <c r="A30" s="226"/>
      <c r="B30" s="236"/>
      <c r="C30" s="87">
        <v>21</v>
      </c>
      <c r="D30" s="7"/>
      <c r="E30" s="90" t="s">
        <v>191</v>
      </c>
      <c r="F30" s="237"/>
      <c r="G30" s="91"/>
      <c r="H30" s="234"/>
      <c r="I30" s="230"/>
    </row>
    <row r="31" spans="1:9" ht="14.25" customHeight="1" x14ac:dyDescent="0.25">
      <c r="A31" s="226"/>
      <c r="B31" s="236"/>
      <c r="C31" s="87">
        <v>22</v>
      </c>
      <c r="D31" s="7"/>
      <c r="E31" s="90" t="s">
        <v>91</v>
      </c>
      <c r="F31" s="237"/>
      <c r="G31" s="91"/>
      <c r="H31" s="234"/>
      <c r="I31" s="230"/>
    </row>
    <row r="32" spans="1:9" ht="14.25" customHeight="1" x14ac:dyDescent="0.25">
      <c r="A32" s="226"/>
      <c r="B32" s="236"/>
      <c r="C32" s="88">
        <v>23</v>
      </c>
      <c r="D32" s="7"/>
      <c r="E32" s="90" t="s">
        <v>89</v>
      </c>
      <c r="F32" s="237"/>
      <c r="G32" s="91"/>
      <c r="H32" s="234"/>
      <c r="I32" s="230"/>
    </row>
    <row r="33" spans="1:9" ht="14.25" customHeight="1" x14ac:dyDescent="0.25">
      <c r="A33" s="226"/>
      <c r="B33" s="236"/>
      <c r="C33" s="87">
        <v>24</v>
      </c>
      <c r="D33" s="7"/>
      <c r="E33" s="89" t="s">
        <v>126</v>
      </c>
      <c r="F33" s="237"/>
      <c r="G33" s="91"/>
      <c r="H33" s="234"/>
      <c r="I33" s="230"/>
    </row>
    <row r="34" spans="1:9" ht="14.25" customHeight="1" x14ac:dyDescent="0.25">
      <c r="A34" s="226"/>
      <c r="B34" s="236"/>
      <c r="C34" s="87">
        <v>25</v>
      </c>
      <c r="D34" s="7"/>
      <c r="E34" s="89" t="s">
        <v>148</v>
      </c>
      <c r="F34" s="237"/>
      <c r="G34" s="91"/>
      <c r="H34" s="234"/>
      <c r="I34" s="230"/>
    </row>
    <row r="35" spans="1:9" ht="14.25" customHeight="1" x14ac:dyDescent="0.25">
      <c r="A35" s="226"/>
      <c r="B35" s="236"/>
      <c r="C35" s="87">
        <v>26</v>
      </c>
      <c r="D35" s="7"/>
      <c r="E35" s="89" t="s">
        <v>127</v>
      </c>
      <c r="F35" s="237"/>
      <c r="G35" s="91"/>
      <c r="H35" s="234"/>
      <c r="I35" s="230"/>
    </row>
    <row r="36" spans="1:9" ht="14.25" customHeight="1" x14ac:dyDescent="0.25">
      <c r="A36" s="226"/>
      <c r="B36" s="236"/>
      <c r="C36" s="87">
        <v>27</v>
      </c>
      <c r="D36" s="7"/>
      <c r="E36" s="89" t="s">
        <v>128</v>
      </c>
      <c r="F36" s="237"/>
      <c r="G36" s="91"/>
      <c r="H36" s="234"/>
      <c r="I36" s="230"/>
    </row>
    <row r="37" spans="1:9" ht="14.25" customHeight="1" x14ac:dyDescent="0.25">
      <c r="A37" s="226"/>
      <c r="B37" s="236"/>
      <c r="C37" s="88">
        <v>28</v>
      </c>
      <c r="D37" s="7"/>
      <c r="E37" s="89" t="s">
        <v>129</v>
      </c>
      <c r="F37" s="237"/>
      <c r="G37" s="91"/>
      <c r="H37" s="234"/>
      <c r="I37" s="230"/>
    </row>
    <row r="38" spans="1:9" ht="14.25" customHeight="1" x14ac:dyDescent="0.25">
      <c r="A38" s="226"/>
      <c r="B38" s="236"/>
      <c r="C38" s="87">
        <v>29</v>
      </c>
      <c r="D38" s="7"/>
      <c r="E38" s="90" t="s">
        <v>90</v>
      </c>
      <c r="F38" s="237"/>
      <c r="G38" s="91"/>
      <c r="H38" s="234"/>
      <c r="I38" s="230"/>
    </row>
    <row r="39" spans="1:9" ht="14.25" customHeight="1" x14ac:dyDescent="0.25">
      <c r="A39" s="226"/>
      <c r="B39" s="236"/>
      <c r="C39" s="87">
        <v>30</v>
      </c>
      <c r="D39" s="7"/>
      <c r="E39" s="89" t="s">
        <v>130</v>
      </c>
      <c r="F39" s="237"/>
      <c r="G39" s="91"/>
      <c r="H39" s="234"/>
      <c r="I39" s="230"/>
    </row>
    <row r="40" spans="1:9" ht="14.25" customHeight="1" x14ac:dyDescent="0.25">
      <c r="A40" s="226"/>
      <c r="B40" s="64"/>
      <c r="C40" s="87">
        <v>31</v>
      </c>
      <c r="D40" s="83"/>
      <c r="E40" s="89" t="s">
        <v>131</v>
      </c>
      <c r="F40" s="84"/>
      <c r="G40" s="91"/>
      <c r="H40" s="234"/>
      <c r="I40" s="230"/>
    </row>
    <row r="41" spans="1:9" ht="6" customHeight="1" x14ac:dyDescent="0.25">
      <c r="A41" s="231"/>
      <c r="B41" s="238"/>
      <c r="C41" s="200"/>
      <c r="D41" s="200"/>
      <c r="E41" s="200"/>
      <c r="F41" s="200"/>
      <c r="G41" s="200"/>
      <c r="H41" s="239"/>
      <c r="I41" s="233"/>
    </row>
    <row r="42" spans="1:9" hidden="1" x14ac:dyDescent="0.2"/>
    <row r="43" spans="1:9" hidden="1" x14ac:dyDescent="0.2"/>
    <row r="44" spans="1:9" hidden="1" x14ac:dyDescent="0.2"/>
    <row r="45" spans="1:9" hidden="1" x14ac:dyDescent="0.2"/>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sheetData>
  <sheetProtection password="8B56" sheet="1" objects="1" scenarios="1"/>
  <mergeCells count="1">
    <mergeCell ref="C5:G5"/>
  </mergeCells>
  <dataValidations count="1">
    <dataValidation type="list" allowBlank="1" showInputMessage="1" showErrorMessage="1" sqref="G10:G40">
      <formula1>"Yes,No"</formula1>
    </dataValidation>
  </dataValidations>
  <printOptions gridLines="1"/>
  <pageMargins left="0.25" right="0.25" top="0.25" bottom="0.5" header="0" footer="0"/>
  <pageSetup scale="83" orientation="landscape" r:id="rId1"/>
  <headerFooter alignWithMargins="0">
    <oddFooter>&amp;LPricewaterhouseCoopers LLP
&amp;F&amp;CPg &amp;P&amp;R2016 BRASS &amp;"Arial,Italic"&amp;Xplus&amp;"Arial,Regular"&amp;X- Mid-Year Release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XFC10"/>
  <sheetViews>
    <sheetView zoomScaleNormal="100" workbookViewId="0">
      <pane ySplit="10" topLeftCell="A11" activePane="bottomLeft" state="frozen"/>
      <selection activeCell="A4" sqref="A4"/>
      <selection pane="bottomLeft" activeCell="A11" sqref="A11"/>
    </sheetView>
  </sheetViews>
  <sheetFormatPr defaultColWidth="0" defaultRowHeight="12.75" x14ac:dyDescent="0.2"/>
  <cols>
    <col min="1" max="2" width="14.7109375" style="163" customWidth="1"/>
    <col min="3" max="3" width="13.85546875" style="164" customWidth="1"/>
    <col min="4" max="4" width="16.85546875" style="163" customWidth="1"/>
    <col min="5" max="5" width="18.42578125" style="163" customWidth="1"/>
    <col min="6" max="6" width="14.5703125" style="163" customWidth="1"/>
    <col min="7" max="7" width="15.5703125" style="163" customWidth="1"/>
    <col min="8" max="8" width="14.28515625" style="163" customWidth="1"/>
    <col min="9" max="10" width="13.42578125" style="163" customWidth="1"/>
    <col min="11" max="13" width="13.28515625" style="163" customWidth="1"/>
    <col min="14" max="14" width="11.85546875" style="165" customWidth="1"/>
    <col min="15" max="15" width="13.7109375" style="165" customWidth="1"/>
    <col min="16" max="16" width="13.7109375" style="163" customWidth="1"/>
    <col min="17" max="18" width="17" style="163" customWidth="1"/>
    <col min="19" max="19" width="12.85546875" style="163" customWidth="1"/>
    <col min="20" max="20" width="13.5703125" style="163" customWidth="1"/>
    <col min="21" max="22" width="13.7109375" style="163" customWidth="1"/>
    <col min="23" max="23" width="11.85546875" style="163" customWidth="1"/>
    <col min="24" max="53" width="0.42578125" style="149" hidden="1" customWidth="1"/>
    <col min="54" max="16379" width="0" style="149" hidden="1"/>
    <col min="16380" max="16380" width="0" style="149" hidden="1" customWidth="1"/>
    <col min="16381" max="16383" width="0" style="149" hidden="1"/>
    <col min="16384" max="16384" width="2.5703125" style="149" hidden="1"/>
  </cols>
  <sheetData>
    <row r="1" spans="1:23" ht="15.75" x14ac:dyDescent="0.25">
      <c r="A1" s="147"/>
      <c r="B1" s="147"/>
      <c r="C1" s="147"/>
      <c r="D1" s="147"/>
      <c r="E1" s="147"/>
      <c r="F1" s="147"/>
      <c r="G1" s="147"/>
      <c r="H1" s="147"/>
      <c r="I1" s="147"/>
      <c r="J1" s="147"/>
      <c r="K1" s="147"/>
      <c r="L1" s="147"/>
      <c r="M1" s="147"/>
      <c r="N1" s="148"/>
      <c r="O1" s="148"/>
      <c r="P1" s="147"/>
      <c r="Q1" s="147"/>
      <c r="R1" s="147"/>
      <c r="S1" s="147"/>
      <c r="T1" s="147"/>
      <c r="U1" s="147"/>
      <c r="V1" s="147"/>
      <c r="W1" s="275" t="s">
        <v>62</v>
      </c>
    </row>
    <row r="2" spans="1:23" ht="18.75" x14ac:dyDescent="0.25">
      <c r="A2" s="147"/>
      <c r="B2" s="147"/>
      <c r="C2" s="147"/>
      <c r="D2" s="147"/>
      <c r="E2" s="147"/>
      <c r="F2" s="147"/>
      <c r="G2" s="147"/>
      <c r="H2" s="147"/>
      <c r="I2" s="147"/>
      <c r="J2" s="147"/>
      <c r="K2" s="147"/>
      <c r="L2" s="147"/>
      <c r="M2" s="147"/>
      <c r="N2" s="148"/>
      <c r="O2" s="148"/>
      <c r="P2" s="147"/>
      <c r="Q2" s="147"/>
      <c r="R2" s="147"/>
      <c r="S2" s="147"/>
      <c r="T2" s="147"/>
      <c r="U2" s="147"/>
      <c r="V2" s="147"/>
      <c r="W2" s="252" t="s">
        <v>199</v>
      </c>
    </row>
    <row r="3" spans="1:23" ht="15.75" x14ac:dyDescent="0.25">
      <c r="A3" s="150"/>
      <c r="B3" s="150"/>
      <c r="C3" s="147"/>
      <c r="D3" s="147"/>
      <c r="E3" s="147"/>
      <c r="F3" s="147"/>
      <c r="G3" s="147"/>
      <c r="H3" s="147"/>
      <c r="I3" s="147"/>
      <c r="J3" s="147"/>
      <c r="K3" s="147"/>
      <c r="L3" s="147"/>
      <c r="M3" s="147"/>
      <c r="N3" s="148"/>
      <c r="O3" s="148"/>
      <c r="P3" s="147"/>
      <c r="Q3" s="147"/>
      <c r="R3" s="147"/>
      <c r="S3" s="147"/>
      <c r="T3" s="147"/>
      <c r="U3" s="147"/>
      <c r="V3" s="147"/>
      <c r="W3" s="253" t="s">
        <v>202</v>
      </c>
    </row>
    <row r="4" spans="1:23" ht="5.25" customHeight="1" x14ac:dyDescent="0.25">
      <c r="A4" s="147"/>
      <c r="B4" s="147"/>
      <c r="C4" s="147"/>
      <c r="D4" s="147"/>
      <c r="E4" s="147"/>
      <c r="F4" s="147"/>
      <c r="G4" s="147"/>
      <c r="H4" s="147"/>
      <c r="I4" s="147"/>
      <c r="J4" s="147"/>
      <c r="K4" s="147"/>
      <c r="L4" s="147"/>
      <c r="M4" s="147"/>
      <c r="N4" s="148"/>
      <c r="O4" s="148"/>
      <c r="P4" s="147"/>
      <c r="Q4" s="147"/>
      <c r="R4" s="147"/>
      <c r="S4" s="147"/>
      <c r="T4" s="147"/>
      <c r="U4" s="147"/>
      <c r="V4" s="147"/>
      <c r="W4" s="276"/>
    </row>
    <row r="5" spans="1:23" ht="24" x14ac:dyDescent="0.3">
      <c r="A5" s="151" t="s">
        <v>193</v>
      </c>
      <c r="B5" s="151"/>
      <c r="C5" s="151"/>
      <c r="D5" s="151"/>
      <c r="E5" s="151"/>
      <c r="F5" s="151"/>
      <c r="G5" s="151"/>
      <c r="H5" s="151"/>
      <c r="I5" s="151"/>
      <c r="J5" s="151"/>
      <c r="K5" s="151"/>
      <c r="L5" s="151"/>
      <c r="M5" s="151"/>
      <c r="N5" s="152"/>
      <c r="O5" s="152"/>
      <c r="P5" s="151"/>
      <c r="Q5" s="151"/>
      <c r="R5" s="151"/>
      <c r="S5" s="151"/>
      <c r="T5" s="151"/>
      <c r="U5" s="151"/>
      <c r="V5" s="151"/>
      <c r="W5" s="277"/>
    </row>
    <row r="6" spans="1:23" ht="4.5" customHeight="1" x14ac:dyDescent="0.25">
      <c r="A6" s="154"/>
      <c r="B6" s="153"/>
      <c r="C6" s="155"/>
      <c r="D6" s="155"/>
      <c r="E6" s="155"/>
      <c r="F6" s="155"/>
      <c r="G6" s="155"/>
      <c r="H6" s="155"/>
      <c r="I6" s="155"/>
      <c r="J6" s="155"/>
      <c r="K6" s="155"/>
      <c r="L6" s="155"/>
      <c r="M6" s="155"/>
      <c r="N6" s="156"/>
      <c r="O6" s="156"/>
      <c r="P6" s="155"/>
      <c r="Q6" s="155"/>
      <c r="R6" s="155"/>
      <c r="S6" s="155"/>
      <c r="T6" s="155"/>
      <c r="U6" s="155"/>
      <c r="V6" s="155"/>
      <c r="W6" s="278"/>
    </row>
    <row r="7" spans="1:23" ht="6.75" customHeight="1" x14ac:dyDescent="0.25">
      <c r="A7" s="157"/>
      <c r="B7" s="157"/>
      <c r="C7" s="157"/>
      <c r="D7" s="157"/>
      <c r="E7" s="157"/>
      <c r="F7" s="157"/>
      <c r="G7" s="157"/>
      <c r="H7" s="157"/>
      <c r="I7" s="157"/>
      <c r="J7" s="157"/>
      <c r="K7" s="157"/>
      <c r="L7" s="157"/>
      <c r="M7" s="157"/>
      <c r="N7" s="158"/>
      <c r="O7" s="158"/>
      <c r="P7" s="157"/>
      <c r="Q7" s="157"/>
      <c r="R7" s="157"/>
      <c r="S7" s="157"/>
      <c r="T7" s="157"/>
      <c r="U7" s="157"/>
      <c r="V7" s="157"/>
      <c r="W7" s="279"/>
    </row>
    <row r="8" spans="1:23" ht="28.5" customHeight="1" x14ac:dyDescent="0.2">
      <c r="A8" s="159" t="s">
        <v>78</v>
      </c>
      <c r="B8" s="160"/>
      <c r="C8" s="160"/>
      <c r="D8" s="160"/>
      <c r="E8" s="160"/>
      <c r="F8" s="160"/>
      <c r="G8" s="160"/>
      <c r="H8" s="160"/>
      <c r="I8" s="160"/>
      <c r="J8" s="160"/>
      <c r="K8" s="160"/>
      <c r="L8" s="160"/>
      <c r="M8" s="160"/>
      <c r="N8" s="160"/>
      <c r="O8" s="160"/>
      <c r="P8" s="160"/>
      <c r="Q8" s="160"/>
      <c r="R8" s="160"/>
      <c r="S8" s="245"/>
      <c r="T8" s="280"/>
      <c r="U8" s="280"/>
      <c r="V8" s="280"/>
      <c r="W8" s="245"/>
    </row>
    <row r="9" spans="1:23" s="161" customFormat="1" ht="66" customHeight="1" x14ac:dyDescent="0.25">
      <c r="A9" s="206" t="s">
        <v>230</v>
      </c>
      <c r="B9" s="207"/>
      <c r="C9" s="207"/>
      <c r="D9" s="208"/>
      <c r="E9" s="249"/>
      <c r="F9" s="207"/>
      <c r="G9" s="207"/>
      <c r="H9" s="207"/>
      <c r="I9" s="207"/>
      <c r="J9" s="209"/>
      <c r="K9" s="209"/>
      <c r="L9" s="209"/>
      <c r="M9" s="209"/>
      <c r="N9" s="210"/>
      <c r="O9" s="211"/>
      <c r="P9" s="212" t="s">
        <v>231</v>
      </c>
      <c r="Q9" s="206"/>
      <c r="R9" s="207"/>
      <c r="S9" s="281"/>
      <c r="T9" s="282" t="s">
        <v>243</v>
      </c>
      <c r="U9" s="283"/>
      <c r="V9" s="284"/>
      <c r="W9" s="281"/>
    </row>
    <row r="10" spans="1:23" s="162" customFormat="1" ht="72.75" customHeight="1" thickBot="1" x14ac:dyDescent="0.25">
      <c r="A10" s="213" t="s">
        <v>178</v>
      </c>
      <c r="B10" s="213" t="s">
        <v>179</v>
      </c>
      <c r="C10" s="214" t="s">
        <v>71</v>
      </c>
      <c r="D10" s="247" t="s">
        <v>72</v>
      </c>
      <c r="E10" s="215" t="s">
        <v>232</v>
      </c>
      <c r="F10" s="248" t="s">
        <v>100</v>
      </c>
      <c r="G10" s="213" t="s">
        <v>154</v>
      </c>
      <c r="H10" s="214" t="s">
        <v>233</v>
      </c>
      <c r="I10" s="216" t="s">
        <v>234</v>
      </c>
      <c r="J10" s="214" t="s">
        <v>235</v>
      </c>
      <c r="K10" s="214" t="s">
        <v>236</v>
      </c>
      <c r="L10" s="214" t="s">
        <v>237</v>
      </c>
      <c r="M10" s="213" t="s">
        <v>238</v>
      </c>
      <c r="N10" s="214" t="s">
        <v>239</v>
      </c>
      <c r="O10" s="214" t="s">
        <v>240</v>
      </c>
      <c r="P10" s="217" t="s">
        <v>88</v>
      </c>
      <c r="Q10" s="217" t="s">
        <v>50</v>
      </c>
      <c r="R10" s="246" t="s">
        <v>241</v>
      </c>
      <c r="S10" s="213" t="s">
        <v>242</v>
      </c>
      <c r="T10" s="213" t="s">
        <v>244</v>
      </c>
      <c r="U10" s="213" t="s">
        <v>245</v>
      </c>
      <c r="V10" s="213" t="s">
        <v>247</v>
      </c>
      <c r="W10" s="213" t="s">
        <v>246</v>
      </c>
    </row>
  </sheetData>
  <printOptions gridLines="1"/>
  <pageMargins left="0.25" right="0.25" top="0.25" bottom="0.5" header="0" footer="0"/>
  <pageSetup scale="41" fitToHeight="0" orientation="landscape" r:id="rId1"/>
  <headerFooter alignWithMargins="0">
    <oddFooter>&amp;LPricewaterhouseCoopers LLP
&amp;F&amp;CPg &amp;P&amp;R2016 BRASS &amp;"Arial,Italic"&amp;Xplus&amp;"Arial,Regular"&amp;X- Mid-Year Release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vt:lpstr>
      <vt:lpstr>Guidelines</vt:lpstr>
      <vt:lpstr>F1 Firm</vt:lpstr>
      <vt:lpstr>F2 Offices</vt:lpstr>
      <vt:lpstr>F3 PGs</vt:lpstr>
      <vt:lpstr>F4 Detail</vt:lpstr>
      <vt:lpstr>Cover!Print_Area</vt:lpstr>
      <vt:lpstr>'F2 Offices'!Print_Area</vt:lpstr>
      <vt:lpstr>'F3 PGs'!Print_Area</vt:lpstr>
      <vt:lpstr>Guidelines!Print_Area</vt:lpstr>
      <vt:lpstr>'F2 Offices'!Print_Titles</vt:lpstr>
      <vt:lpstr>'F4 Detail'!Print_Titles</vt:lpstr>
      <vt:lpstr>Guidelines!Print_Titles</vt:lpstr>
      <vt:lpstr>R_PhI_F1</vt:lpstr>
      <vt:lpstr>R_PhI_F2</vt:lpstr>
      <vt:lpstr>R_PhI_F3</vt:lpstr>
      <vt:lpstr>refDETSubmission</vt:lpstr>
    </vt:vector>
  </TitlesOfParts>
  <Company>PricewaterhouseCoopers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Billing Rate &amp; Associate Salary Survey - MidYear Release</dc:title>
  <dc:creator>PricewaterhouseCoopers LLP</dc:creator>
  <cp:lastModifiedBy>llieb001</cp:lastModifiedBy>
  <cp:lastPrinted>2016-08-18T16:10:49Z</cp:lastPrinted>
  <dcterms:created xsi:type="dcterms:W3CDTF">2001-07-03T15:18:29Z</dcterms:created>
  <dcterms:modified xsi:type="dcterms:W3CDTF">2016-08-18T16:12:14Z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1478079518</vt:i4>
  </property>
  <property fmtid="{D5CDD505-2E9C-101B-9397-08002B2CF9AE}" pid="3" name="_EmailSubject">
    <vt:lpwstr>SDF</vt:lpwstr>
  </property>
  <property fmtid="{D5CDD505-2E9C-101B-9397-08002B2CF9AE}" pid="4" name="_AuthorEmail">
    <vt:lpwstr>amcclus1@tampabay.rr.com</vt:lpwstr>
  </property>
  <property fmtid="{D5CDD505-2E9C-101B-9397-08002B2CF9AE}" pid="5" name="_AuthorEmailDisplayName">
    <vt:lpwstr>Annette McClusky</vt:lpwstr>
  </property>
  <property fmtid="{D5CDD505-2E9C-101B-9397-08002B2CF9AE}" pid="6" name="_ReviewingToolsShownOnce">
    <vt:lpwstr/>
  </property>
  <property fmtid="{D5CDD505-2E9C-101B-9397-08002B2CF9AE}" pid="7" name="PwC Version">
    <vt:lpwstr>2.2</vt:lpwstr>
  </property>
</Properties>
</file>